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2"/>
  <workbookPr/>
  <mc:AlternateContent xmlns:mc="http://schemas.openxmlformats.org/markup-compatibility/2006">
    <mc:Choice Requires="x15">
      <x15ac:absPath xmlns:x15ac="http://schemas.microsoft.com/office/spreadsheetml/2010/11/ac" url="https://eatright-my.sharepoint.com/personal/tojeda_eatright_org/Documents/Desktop/"/>
    </mc:Choice>
  </mc:AlternateContent>
  <xr:revisionPtr revIDLastSave="123" documentId="8_{DE5F87B8-D6C8-49EF-8516-5DE39B019AF5}" xr6:coauthVersionLast="47" xr6:coauthVersionMax="47" xr10:uidLastSave="{F642191F-6BF0-4195-B629-BCA775C39749}"/>
  <workbookProtection workbookAlgorithmName="SHA-512" workbookHashValue="QWTNd9jYPzZodLkLmxnJS0yFKnC9OoDz266EEt8zRimXjSoTGAj2f0H7MG0L6b2aUoqOcLrX75aeC9qE5ZlGVA==" workbookSaltValue="ltCxtD931wh5x7b76mEFeg==" workbookSpinCount="100000" lockStructure="1"/>
  <bookViews>
    <workbookView xWindow="-28920" yWindow="-120" windowWidth="29040" windowHeight="15720" firstSheet="2" activeTab="2" xr2:uid="{B770CB88-1375-44B7-9875-C25DCCA7B2FF}"/>
  </bookViews>
  <sheets>
    <sheet name="Read First" sheetId="2" r:id="rId1"/>
    <sheet name="Simplified Report Build" sheetId="1" r:id="rId2"/>
    <sheet name="Full Report Build"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0" i="3" l="1"/>
  <c r="J110" i="3"/>
  <c r="I110" i="3"/>
  <c r="E110" i="3"/>
  <c r="F110" i="3" s="1"/>
  <c r="P109" i="3"/>
  <c r="J109" i="3"/>
  <c r="I109" i="3"/>
  <c r="E109" i="3"/>
  <c r="F109" i="3" s="1"/>
  <c r="V108" i="3"/>
  <c r="T108" i="3"/>
  <c r="R108" i="3"/>
  <c r="M108" i="3"/>
  <c r="J108" i="3"/>
  <c r="I108" i="3"/>
  <c r="E108" i="3"/>
  <c r="F108" i="3" s="1"/>
  <c r="V107" i="3"/>
  <c r="T107" i="3"/>
  <c r="R107" i="3"/>
  <c r="M107" i="3"/>
  <c r="P107" i="3" s="1"/>
  <c r="U107" i="3" s="1"/>
  <c r="W107" i="3" s="1"/>
  <c r="J107" i="3"/>
  <c r="I107" i="3"/>
  <c r="E107" i="3"/>
  <c r="F107" i="3" s="1"/>
  <c r="V106" i="3"/>
  <c r="T106" i="3"/>
  <c r="R106" i="3"/>
  <c r="M106" i="3"/>
  <c r="P106" i="3" s="1"/>
  <c r="J106" i="3"/>
  <c r="I106" i="3"/>
  <c r="E106" i="3"/>
  <c r="F106" i="3" s="1"/>
  <c r="V105" i="3"/>
  <c r="T105" i="3"/>
  <c r="R105" i="3"/>
  <c r="M105" i="3"/>
  <c r="P105" i="3" s="1"/>
  <c r="J105" i="3"/>
  <c r="I105" i="3"/>
  <c r="E105" i="3"/>
  <c r="F105" i="3" s="1"/>
  <c r="V104" i="3"/>
  <c r="T104" i="3"/>
  <c r="R104" i="3"/>
  <c r="M104" i="3"/>
  <c r="P104" i="3" s="1"/>
  <c r="U104" i="3" s="1"/>
  <c r="W104" i="3" s="1"/>
  <c r="J104" i="3"/>
  <c r="I104" i="3"/>
  <c r="E104" i="3"/>
  <c r="F104" i="3" s="1"/>
  <c r="V103" i="3"/>
  <c r="T103" i="3"/>
  <c r="R103" i="3"/>
  <c r="M103" i="3"/>
  <c r="J103" i="3"/>
  <c r="I103" i="3"/>
  <c r="E103" i="3"/>
  <c r="F103" i="3" s="1"/>
  <c r="V102" i="3"/>
  <c r="T102" i="3"/>
  <c r="R102" i="3"/>
  <c r="M102" i="3"/>
  <c r="J102" i="3"/>
  <c r="I102" i="3"/>
  <c r="E102" i="3"/>
  <c r="F102" i="3" s="1"/>
  <c r="V101" i="3"/>
  <c r="T101" i="3"/>
  <c r="R101" i="3"/>
  <c r="M101" i="3"/>
  <c r="P101" i="3" s="1"/>
  <c r="J101" i="3"/>
  <c r="I101" i="3"/>
  <c r="E101" i="3"/>
  <c r="F101" i="3" s="1"/>
  <c r="V100" i="3"/>
  <c r="T100" i="3"/>
  <c r="R100" i="3"/>
  <c r="M100" i="3"/>
  <c r="P100" i="3" s="1"/>
  <c r="U100" i="3" s="1"/>
  <c r="W100" i="3" s="1"/>
  <c r="J100" i="3"/>
  <c r="I100" i="3"/>
  <c r="E100" i="3"/>
  <c r="F100" i="3" s="1"/>
  <c r="V99" i="3"/>
  <c r="T99" i="3"/>
  <c r="R99" i="3"/>
  <c r="M99" i="3"/>
  <c r="P99" i="3" s="1"/>
  <c r="J99" i="3"/>
  <c r="I99" i="3"/>
  <c r="E99" i="3"/>
  <c r="F99" i="3" s="1"/>
  <c r="V98" i="3"/>
  <c r="T98" i="3"/>
  <c r="R98" i="3"/>
  <c r="M98" i="3"/>
  <c r="J98" i="3"/>
  <c r="I98" i="3"/>
  <c r="E98" i="3"/>
  <c r="F98" i="3" s="1"/>
  <c r="V97" i="3"/>
  <c r="T97" i="3"/>
  <c r="R97" i="3"/>
  <c r="M97" i="3"/>
  <c r="J97" i="3"/>
  <c r="I97" i="3"/>
  <c r="E97" i="3"/>
  <c r="F97" i="3" s="1"/>
  <c r="V96" i="3"/>
  <c r="T96" i="3"/>
  <c r="R96" i="3"/>
  <c r="M96" i="3"/>
  <c r="J96" i="3"/>
  <c r="I96" i="3"/>
  <c r="E96" i="3"/>
  <c r="F96" i="3" s="1"/>
  <c r="V95" i="3"/>
  <c r="T95" i="3"/>
  <c r="R95" i="3"/>
  <c r="M95" i="3"/>
  <c r="P95" i="3" s="1"/>
  <c r="J95" i="3"/>
  <c r="I95" i="3"/>
  <c r="E95" i="3"/>
  <c r="F95" i="3" s="1"/>
  <c r="V94" i="3"/>
  <c r="T94" i="3"/>
  <c r="R94" i="3"/>
  <c r="M94" i="3"/>
  <c r="P94" i="3" s="1"/>
  <c r="J94" i="3"/>
  <c r="I94" i="3"/>
  <c r="E94" i="3"/>
  <c r="F94" i="3" s="1"/>
  <c r="V93" i="3"/>
  <c r="T93" i="3"/>
  <c r="U93" i="3" s="1"/>
  <c r="R93" i="3"/>
  <c r="M93" i="3"/>
  <c r="P93" i="3" s="1"/>
  <c r="J93" i="3"/>
  <c r="I93" i="3"/>
  <c r="E93" i="3"/>
  <c r="F93" i="3" s="1"/>
  <c r="V92" i="3"/>
  <c r="T92" i="3"/>
  <c r="R92" i="3"/>
  <c r="M92" i="3"/>
  <c r="P92" i="3" s="1"/>
  <c r="U92" i="3" s="1"/>
  <c r="W92" i="3" s="1"/>
  <c r="J92" i="3"/>
  <c r="I92" i="3"/>
  <c r="F92" i="3"/>
  <c r="E92" i="3"/>
  <c r="V91" i="3"/>
  <c r="T91" i="3"/>
  <c r="R91" i="3"/>
  <c r="M91" i="3"/>
  <c r="J91" i="3"/>
  <c r="I91" i="3"/>
  <c r="E91" i="3"/>
  <c r="F91" i="3" s="1"/>
  <c r="V90" i="3"/>
  <c r="T90" i="3"/>
  <c r="R90" i="3"/>
  <c r="M90" i="3"/>
  <c r="J90" i="3"/>
  <c r="I90" i="3"/>
  <c r="E90" i="3"/>
  <c r="F90" i="3" s="1"/>
  <c r="V89" i="3"/>
  <c r="T89" i="3"/>
  <c r="R89" i="3"/>
  <c r="M89" i="3"/>
  <c r="P89" i="3" s="1"/>
  <c r="J89" i="3"/>
  <c r="I89" i="3"/>
  <c r="E89" i="3"/>
  <c r="F89" i="3" s="1"/>
  <c r="V88" i="3"/>
  <c r="T88" i="3"/>
  <c r="R88" i="3"/>
  <c r="P88" i="3"/>
  <c r="U88" i="3" s="1"/>
  <c r="W88" i="3" s="1"/>
  <c r="M88" i="3"/>
  <c r="J88" i="3"/>
  <c r="I88" i="3"/>
  <c r="E88" i="3"/>
  <c r="F88" i="3" s="1"/>
  <c r="V87" i="3"/>
  <c r="T87" i="3"/>
  <c r="R87" i="3"/>
  <c r="M87" i="3"/>
  <c r="J87" i="3"/>
  <c r="I87" i="3"/>
  <c r="E87" i="3"/>
  <c r="F87" i="3" s="1"/>
  <c r="V86" i="3"/>
  <c r="T86" i="3"/>
  <c r="R86" i="3"/>
  <c r="M86" i="3"/>
  <c r="P86" i="3" s="1"/>
  <c r="J86" i="3"/>
  <c r="I86" i="3"/>
  <c r="E86" i="3"/>
  <c r="F86" i="3" s="1"/>
  <c r="V85" i="3"/>
  <c r="T85" i="3"/>
  <c r="R85" i="3"/>
  <c r="M85" i="3"/>
  <c r="J85" i="3"/>
  <c r="I85" i="3"/>
  <c r="E85" i="3"/>
  <c r="F85" i="3" s="1"/>
  <c r="V84" i="3"/>
  <c r="T84" i="3"/>
  <c r="R84" i="3"/>
  <c r="M84" i="3"/>
  <c r="J84" i="3"/>
  <c r="I84" i="3"/>
  <c r="E84" i="3"/>
  <c r="F84" i="3" s="1"/>
  <c r="V83" i="3"/>
  <c r="T83" i="3"/>
  <c r="R83" i="3"/>
  <c r="M83" i="3"/>
  <c r="P83" i="3" s="1"/>
  <c r="U83" i="3" s="1"/>
  <c r="W83" i="3" s="1"/>
  <c r="J83" i="3"/>
  <c r="I83" i="3"/>
  <c r="E83" i="3"/>
  <c r="F83" i="3" s="1"/>
  <c r="V82" i="3"/>
  <c r="T82" i="3"/>
  <c r="R82" i="3"/>
  <c r="M82" i="3"/>
  <c r="P82" i="3" s="1"/>
  <c r="J82" i="3"/>
  <c r="I82" i="3"/>
  <c r="E82" i="3"/>
  <c r="F82" i="3" s="1"/>
  <c r="V81" i="3"/>
  <c r="T81" i="3"/>
  <c r="R81" i="3"/>
  <c r="M81" i="3"/>
  <c r="P81" i="3" s="1"/>
  <c r="J81" i="3"/>
  <c r="I81" i="3"/>
  <c r="E81" i="3"/>
  <c r="F81" i="3" s="1"/>
  <c r="V80" i="3"/>
  <c r="T80" i="3"/>
  <c r="R80" i="3"/>
  <c r="P80" i="3"/>
  <c r="U80" i="3" s="1"/>
  <c r="W80" i="3" s="1"/>
  <c r="M80" i="3"/>
  <c r="J80" i="3"/>
  <c r="I80" i="3"/>
  <c r="E80" i="3"/>
  <c r="F80" i="3" s="1"/>
  <c r="V79" i="3"/>
  <c r="T79" i="3"/>
  <c r="R79" i="3"/>
  <c r="M79" i="3"/>
  <c r="J79" i="3"/>
  <c r="I79" i="3"/>
  <c r="E79" i="3"/>
  <c r="F79" i="3" s="1"/>
  <c r="V78" i="3"/>
  <c r="T78" i="3"/>
  <c r="R78" i="3"/>
  <c r="M78" i="3"/>
  <c r="J78" i="3"/>
  <c r="I78" i="3"/>
  <c r="E78" i="3"/>
  <c r="F78" i="3" s="1"/>
  <c r="V77" i="3"/>
  <c r="T77" i="3"/>
  <c r="R77" i="3"/>
  <c r="M77" i="3"/>
  <c r="P77" i="3" s="1"/>
  <c r="J77" i="3"/>
  <c r="I77" i="3"/>
  <c r="E77" i="3"/>
  <c r="F77" i="3" s="1"/>
  <c r="V76" i="3"/>
  <c r="T76" i="3"/>
  <c r="R76" i="3"/>
  <c r="M76" i="3"/>
  <c r="P76" i="3" s="1"/>
  <c r="U76" i="3" s="1"/>
  <c r="W76" i="3" s="1"/>
  <c r="J76" i="3"/>
  <c r="I76" i="3"/>
  <c r="E76" i="3"/>
  <c r="F76" i="3" s="1"/>
  <c r="V75" i="3"/>
  <c r="T75" i="3"/>
  <c r="R75" i="3"/>
  <c r="M75" i="3"/>
  <c r="P75" i="3" s="1"/>
  <c r="U75" i="3" s="1"/>
  <c r="J75" i="3"/>
  <c r="I75" i="3"/>
  <c r="E75" i="3"/>
  <c r="F75" i="3" s="1"/>
  <c r="V74" i="3"/>
  <c r="T74" i="3"/>
  <c r="R74" i="3"/>
  <c r="M74" i="3"/>
  <c r="J74" i="3"/>
  <c r="I74" i="3"/>
  <c r="E74" i="3"/>
  <c r="F74" i="3" s="1"/>
  <c r="V73" i="3"/>
  <c r="T73" i="3"/>
  <c r="R73" i="3"/>
  <c r="M73" i="3"/>
  <c r="J73" i="3"/>
  <c r="I73" i="3"/>
  <c r="E73" i="3"/>
  <c r="F73" i="3" s="1"/>
  <c r="V72" i="3"/>
  <c r="T72" i="3"/>
  <c r="R72" i="3"/>
  <c r="M72" i="3"/>
  <c r="J72" i="3"/>
  <c r="I72" i="3"/>
  <c r="E72" i="3"/>
  <c r="F72" i="3" s="1"/>
  <c r="V71" i="3"/>
  <c r="T71" i="3"/>
  <c r="R71" i="3"/>
  <c r="M71" i="3"/>
  <c r="P71" i="3" s="1"/>
  <c r="J71" i="3"/>
  <c r="I71" i="3"/>
  <c r="E71" i="3"/>
  <c r="F71" i="3" s="1"/>
  <c r="V70" i="3"/>
  <c r="T70" i="3"/>
  <c r="R70" i="3"/>
  <c r="M70" i="3"/>
  <c r="J70" i="3"/>
  <c r="I70" i="3"/>
  <c r="E70" i="3"/>
  <c r="F70" i="3" s="1"/>
  <c r="V69" i="3"/>
  <c r="T69" i="3"/>
  <c r="R69" i="3"/>
  <c r="M69" i="3"/>
  <c r="P69" i="3" s="1"/>
  <c r="J69" i="3"/>
  <c r="I69" i="3"/>
  <c r="E69" i="3"/>
  <c r="F69" i="3" s="1"/>
  <c r="V68" i="3"/>
  <c r="T68" i="3"/>
  <c r="R68" i="3"/>
  <c r="P68" i="3"/>
  <c r="M68" i="3"/>
  <c r="J68" i="3"/>
  <c r="I68" i="3"/>
  <c r="F68" i="3"/>
  <c r="E68" i="3"/>
  <c r="V67" i="3"/>
  <c r="T67" i="3"/>
  <c r="R67" i="3"/>
  <c r="M67" i="3"/>
  <c r="P67" i="3" s="1"/>
  <c r="J67" i="3"/>
  <c r="I67" i="3"/>
  <c r="E67" i="3"/>
  <c r="F67" i="3" s="1"/>
  <c r="V66" i="3"/>
  <c r="T66" i="3"/>
  <c r="R66" i="3"/>
  <c r="M66" i="3"/>
  <c r="J66" i="3"/>
  <c r="I66" i="3"/>
  <c r="E66" i="3"/>
  <c r="F66" i="3" s="1"/>
  <c r="V65" i="3"/>
  <c r="T65" i="3"/>
  <c r="R65" i="3"/>
  <c r="M65" i="3"/>
  <c r="J65" i="3"/>
  <c r="I65" i="3"/>
  <c r="E65" i="3"/>
  <c r="F65" i="3" s="1"/>
  <c r="V64" i="3"/>
  <c r="T64" i="3"/>
  <c r="R64" i="3"/>
  <c r="M64" i="3"/>
  <c r="P64" i="3" s="1"/>
  <c r="J64" i="3"/>
  <c r="I64" i="3"/>
  <c r="F64" i="3"/>
  <c r="E64" i="3"/>
  <c r="V63" i="3"/>
  <c r="T63" i="3"/>
  <c r="R63" i="3"/>
  <c r="P63" i="3"/>
  <c r="U63" i="3" s="1"/>
  <c r="W63" i="3" s="1"/>
  <c r="M63" i="3"/>
  <c r="J63" i="3"/>
  <c r="I63" i="3"/>
  <c r="E63" i="3"/>
  <c r="F63" i="3" s="1"/>
  <c r="V62" i="3"/>
  <c r="T62" i="3"/>
  <c r="R62" i="3"/>
  <c r="M62" i="3"/>
  <c r="J62" i="3"/>
  <c r="I62" i="3"/>
  <c r="E62" i="3"/>
  <c r="F62" i="3" s="1"/>
  <c r="V61" i="3"/>
  <c r="T61" i="3"/>
  <c r="R61" i="3"/>
  <c r="M61" i="3"/>
  <c r="J61" i="3"/>
  <c r="I61" i="3"/>
  <c r="E61" i="3"/>
  <c r="F61" i="3" s="1"/>
  <c r="V60" i="3"/>
  <c r="T60" i="3"/>
  <c r="R60" i="3"/>
  <c r="M60" i="3"/>
  <c r="J60" i="3"/>
  <c r="I60" i="3"/>
  <c r="E60" i="3"/>
  <c r="F60" i="3" s="1"/>
  <c r="V59" i="3"/>
  <c r="T59" i="3"/>
  <c r="R59" i="3"/>
  <c r="M59" i="3"/>
  <c r="J59" i="3"/>
  <c r="I59" i="3"/>
  <c r="E59" i="3"/>
  <c r="F59" i="3" s="1"/>
  <c r="V58" i="3"/>
  <c r="T58" i="3"/>
  <c r="R58" i="3"/>
  <c r="M58" i="3"/>
  <c r="P58" i="3" s="1"/>
  <c r="J58" i="3"/>
  <c r="I58" i="3"/>
  <c r="E58" i="3"/>
  <c r="F58" i="3" s="1"/>
  <c r="V57" i="3"/>
  <c r="T57" i="3"/>
  <c r="R57" i="3"/>
  <c r="M57" i="3"/>
  <c r="P57" i="3" s="1"/>
  <c r="J57" i="3"/>
  <c r="I57" i="3"/>
  <c r="E57" i="3"/>
  <c r="F57" i="3" s="1"/>
  <c r="V56" i="3"/>
  <c r="T56" i="3"/>
  <c r="R56" i="3"/>
  <c r="M56" i="3"/>
  <c r="P56" i="3" s="1"/>
  <c r="J56" i="3"/>
  <c r="I56" i="3"/>
  <c r="E56" i="3"/>
  <c r="F56" i="3" s="1"/>
  <c r="V55" i="3"/>
  <c r="T55" i="3"/>
  <c r="R55" i="3"/>
  <c r="M55" i="3"/>
  <c r="J55" i="3"/>
  <c r="I55" i="3"/>
  <c r="E55" i="3"/>
  <c r="F55" i="3" s="1"/>
  <c r="V54" i="3"/>
  <c r="T54" i="3"/>
  <c r="R54" i="3"/>
  <c r="M54" i="3"/>
  <c r="J54" i="3"/>
  <c r="I54" i="3"/>
  <c r="E54" i="3"/>
  <c r="F54" i="3" s="1"/>
  <c r="V53" i="3"/>
  <c r="T53" i="3"/>
  <c r="R53" i="3"/>
  <c r="M53" i="3"/>
  <c r="J53" i="3"/>
  <c r="I53" i="3"/>
  <c r="E53" i="3"/>
  <c r="F53" i="3" s="1"/>
  <c r="V52" i="3"/>
  <c r="T52" i="3"/>
  <c r="R52" i="3"/>
  <c r="M52" i="3"/>
  <c r="J52" i="3"/>
  <c r="I52" i="3"/>
  <c r="E52" i="3"/>
  <c r="F52" i="3" s="1"/>
  <c r="V51" i="3"/>
  <c r="T51" i="3"/>
  <c r="R51" i="3"/>
  <c r="M51" i="3"/>
  <c r="J51" i="3"/>
  <c r="I51" i="3"/>
  <c r="E51" i="3"/>
  <c r="F51" i="3" s="1"/>
  <c r="V50" i="3"/>
  <c r="T50" i="3"/>
  <c r="R50" i="3"/>
  <c r="M50" i="3"/>
  <c r="P50" i="3" s="1"/>
  <c r="U50" i="3" s="1"/>
  <c r="W50" i="3" s="1"/>
  <c r="J50" i="3"/>
  <c r="I50" i="3"/>
  <c r="E50" i="3"/>
  <c r="F50" i="3" s="1"/>
  <c r="V49" i="3"/>
  <c r="T49" i="3"/>
  <c r="R49" i="3"/>
  <c r="M49" i="3"/>
  <c r="P49" i="3" s="1"/>
  <c r="J49" i="3"/>
  <c r="I49" i="3"/>
  <c r="E49" i="3"/>
  <c r="F49" i="3" s="1"/>
  <c r="V48" i="3"/>
  <c r="T48" i="3"/>
  <c r="R48" i="3"/>
  <c r="M48" i="3"/>
  <c r="J48" i="3"/>
  <c r="I48" i="3"/>
  <c r="E48" i="3"/>
  <c r="F48" i="3" s="1"/>
  <c r="V47" i="3"/>
  <c r="T47" i="3"/>
  <c r="R47" i="3"/>
  <c r="M47" i="3"/>
  <c r="J47" i="3"/>
  <c r="I47" i="3"/>
  <c r="E47" i="3"/>
  <c r="F47" i="3" s="1"/>
  <c r="V46" i="3"/>
  <c r="T46" i="3"/>
  <c r="R46" i="3"/>
  <c r="M46" i="3"/>
  <c r="J46" i="3"/>
  <c r="I46" i="3"/>
  <c r="E46" i="3"/>
  <c r="F46" i="3" s="1"/>
  <c r="V45" i="3"/>
  <c r="T45" i="3"/>
  <c r="R45" i="3"/>
  <c r="M45" i="3"/>
  <c r="P45" i="3" s="1"/>
  <c r="U45" i="3" s="1"/>
  <c r="W45" i="3" s="1"/>
  <c r="J45" i="3"/>
  <c r="I45" i="3"/>
  <c r="E45" i="3"/>
  <c r="F45" i="3" s="1"/>
  <c r="V44" i="3"/>
  <c r="T44" i="3"/>
  <c r="R44" i="3"/>
  <c r="P44" i="3"/>
  <c r="U44" i="3" s="1"/>
  <c r="W44" i="3" s="1"/>
  <c r="M44" i="3"/>
  <c r="J44" i="3"/>
  <c r="I44" i="3"/>
  <c r="E44" i="3"/>
  <c r="F44" i="3" s="1"/>
  <c r="V43" i="3"/>
  <c r="T43" i="3"/>
  <c r="R43" i="3"/>
  <c r="M43" i="3"/>
  <c r="P43" i="3" s="1"/>
  <c r="J43" i="3"/>
  <c r="I43" i="3"/>
  <c r="E43" i="3"/>
  <c r="F43" i="3" s="1"/>
  <c r="V42" i="3"/>
  <c r="T42" i="3"/>
  <c r="R42" i="3"/>
  <c r="M42" i="3"/>
  <c r="P42" i="3" s="1"/>
  <c r="J42" i="3"/>
  <c r="I42" i="3"/>
  <c r="E42" i="3"/>
  <c r="F42" i="3" s="1"/>
  <c r="V41" i="3"/>
  <c r="T41" i="3"/>
  <c r="R41" i="3"/>
  <c r="M41" i="3"/>
  <c r="P41" i="3" s="1"/>
  <c r="U41" i="3" s="1"/>
  <c r="W41" i="3" s="1"/>
  <c r="J41" i="3"/>
  <c r="I41" i="3"/>
  <c r="E41" i="3"/>
  <c r="F41" i="3" s="1"/>
  <c r="V40" i="3"/>
  <c r="T40" i="3"/>
  <c r="R40" i="3"/>
  <c r="M40" i="3"/>
  <c r="P40" i="3" s="1"/>
  <c r="J40" i="3"/>
  <c r="I40" i="3"/>
  <c r="F40" i="3"/>
  <c r="E40" i="3"/>
  <c r="V39" i="3"/>
  <c r="T39" i="3"/>
  <c r="R39" i="3"/>
  <c r="M39" i="3"/>
  <c r="J39" i="3"/>
  <c r="I39" i="3"/>
  <c r="F39" i="3"/>
  <c r="E39" i="3"/>
  <c r="V38" i="3"/>
  <c r="T38" i="3"/>
  <c r="R38" i="3"/>
  <c r="M38" i="3"/>
  <c r="J38" i="3"/>
  <c r="I38" i="3"/>
  <c r="E38" i="3"/>
  <c r="F38" i="3" s="1"/>
  <c r="V37" i="3"/>
  <c r="T37" i="3"/>
  <c r="R37" i="3"/>
  <c r="M37" i="3"/>
  <c r="J37" i="3"/>
  <c r="I37" i="3"/>
  <c r="E37" i="3"/>
  <c r="F37" i="3" s="1"/>
  <c r="V36" i="3"/>
  <c r="T36" i="3"/>
  <c r="R36" i="3"/>
  <c r="M36" i="3"/>
  <c r="J36" i="3"/>
  <c r="I36" i="3"/>
  <c r="E36" i="3"/>
  <c r="F36" i="3" s="1"/>
  <c r="V35" i="3"/>
  <c r="T35" i="3"/>
  <c r="R35" i="3"/>
  <c r="M35" i="3"/>
  <c r="P35" i="3" s="1"/>
  <c r="J35" i="3"/>
  <c r="I35" i="3"/>
  <c r="E35" i="3"/>
  <c r="F35" i="3" s="1"/>
  <c r="V34" i="3"/>
  <c r="T34" i="3"/>
  <c r="R34" i="3"/>
  <c r="M34" i="3"/>
  <c r="P34" i="3" s="1"/>
  <c r="J34" i="3"/>
  <c r="I34" i="3"/>
  <c r="E34" i="3"/>
  <c r="F34" i="3" s="1"/>
  <c r="V33" i="3"/>
  <c r="T33" i="3"/>
  <c r="R33" i="3"/>
  <c r="M33" i="3"/>
  <c r="P33" i="3" s="1"/>
  <c r="J33" i="3"/>
  <c r="I33" i="3"/>
  <c r="E33" i="3"/>
  <c r="F33" i="3" s="1"/>
  <c r="V32" i="3"/>
  <c r="T32" i="3"/>
  <c r="R32" i="3"/>
  <c r="P32" i="3"/>
  <c r="M32" i="3"/>
  <c r="J32" i="3"/>
  <c r="I32" i="3"/>
  <c r="F32" i="3"/>
  <c r="E32" i="3"/>
  <c r="V31" i="3"/>
  <c r="T31" i="3"/>
  <c r="R31" i="3"/>
  <c r="M31" i="3"/>
  <c r="J31" i="3"/>
  <c r="I31" i="3"/>
  <c r="E31" i="3"/>
  <c r="F31" i="3" s="1"/>
  <c r="V30" i="3"/>
  <c r="T30" i="3"/>
  <c r="R30" i="3"/>
  <c r="M30" i="3"/>
  <c r="J30" i="3"/>
  <c r="I30" i="3"/>
  <c r="E30" i="3"/>
  <c r="F30" i="3" s="1"/>
  <c r="V29" i="3"/>
  <c r="T29" i="3"/>
  <c r="R29" i="3"/>
  <c r="M29" i="3"/>
  <c r="J29" i="3"/>
  <c r="I29" i="3"/>
  <c r="E29" i="3"/>
  <c r="F29" i="3" s="1"/>
  <c r="V28" i="3"/>
  <c r="T28" i="3"/>
  <c r="R28" i="3"/>
  <c r="M28" i="3"/>
  <c r="P28" i="3" s="1"/>
  <c r="U28" i="3" s="1"/>
  <c r="W28" i="3" s="1"/>
  <c r="J28" i="3"/>
  <c r="I28" i="3"/>
  <c r="E28" i="3"/>
  <c r="F28" i="3" s="1"/>
  <c r="V27" i="3"/>
  <c r="T27" i="3"/>
  <c r="R27" i="3"/>
  <c r="M27" i="3"/>
  <c r="P27" i="3" s="1"/>
  <c r="J27" i="3"/>
  <c r="I27" i="3"/>
  <c r="E27" i="3"/>
  <c r="F27" i="3" s="1"/>
  <c r="V26" i="3"/>
  <c r="T26" i="3"/>
  <c r="R26" i="3"/>
  <c r="M26" i="3"/>
  <c r="J26" i="3"/>
  <c r="I26" i="3"/>
  <c r="E26" i="3"/>
  <c r="F26" i="3" s="1"/>
  <c r="V25" i="3"/>
  <c r="T25" i="3"/>
  <c r="R25" i="3"/>
  <c r="M25" i="3"/>
  <c r="J25" i="3"/>
  <c r="I25" i="3"/>
  <c r="F25" i="3"/>
  <c r="E25" i="3"/>
  <c r="V24" i="3"/>
  <c r="T24" i="3"/>
  <c r="R24" i="3"/>
  <c r="M24" i="3"/>
  <c r="J24" i="3"/>
  <c r="I24" i="3"/>
  <c r="E24" i="3"/>
  <c r="F24" i="3" s="1"/>
  <c r="V23" i="3"/>
  <c r="T23" i="3"/>
  <c r="R23" i="3"/>
  <c r="M23" i="3"/>
  <c r="J23" i="3"/>
  <c r="I23" i="3"/>
  <c r="E23" i="3"/>
  <c r="F23" i="3" s="1"/>
  <c r="V22" i="3"/>
  <c r="T22" i="3"/>
  <c r="R22" i="3"/>
  <c r="M22" i="3"/>
  <c r="P22" i="3" s="1"/>
  <c r="J22" i="3"/>
  <c r="I22" i="3"/>
  <c r="E22" i="3"/>
  <c r="F22" i="3" s="1"/>
  <c r="V21" i="3"/>
  <c r="T21" i="3"/>
  <c r="U21" i="3" s="1"/>
  <c r="W21" i="3" s="1"/>
  <c r="R21" i="3"/>
  <c r="M21" i="3"/>
  <c r="P21" i="3" s="1"/>
  <c r="J21" i="3"/>
  <c r="I21" i="3"/>
  <c r="E21" i="3"/>
  <c r="F21" i="3" s="1"/>
  <c r="V20" i="3"/>
  <c r="T20" i="3"/>
  <c r="R20" i="3"/>
  <c r="M20" i="3"/>
  <c r="P20" i="3" s="1"/>
  <c r="U20" i="3" s="1"/>
  <c r="W20" i="3" s="1"/>
  <c r="J20" i="3"/>
  <c r="I20" i="3"/>
  <c r="E20" i="3"/>
  <c r="F20" i="3" s="1"/>
  <c r="V19" i="3"/>
  <c r="T19" i="3"/>
  <c r="R19" i="3"/>
  <c r="M19" i="3"/>
  <c r="P19" i="3" s="1"/>
  <c r="J19" i="3"/>
  <c r="I19" i="3"/>
  <c r="E19" i="3"/>
  <c r="F19" i="3" s="1"/>
  <c r="V18" i="3"/>
  <c r="T18" i="3"/>
  <c r="R18" i="3"/>
  <c r="M18" i="3"/>
  <c r="J18" i="3"/>
  <c r="I18" i="3"/>
  <c r="E18" i="3"/>
  <c r="F18" i="3" s="1"/>
  <c r="V17" i="3"/>
  <c r="T17" i="3"/>
  <c r="R17" i="3"/>
  <c r="M17" i="3"/>
  <c r="J17" i="3"/>
  <c r="I17" i="3"/>
  <c r="E17" i="3"/>
  <c r="F17" i="3" s="1"/>
  <c r="V16" i="3"/>
  <c r="T16" i="3"/>
  <c r="R16" i="3"/>
  <c r="M16" i="3"/>
  <c r="J16" i="3"/>
  <c r="I16" i="3"/>
  <c r="F16" i="3"/>
  <c r="E16" i="3"/>
  <c r="V15" i="3"/>
  <c r="T15" i="3"/>
  <c r="R15" i="3"/>
  <c r="M15" i="3"/>
  <c r="J15" i="3"/>
  <c r="I15" i="3"/>
  <c r="E15" i="3"/>
  <c r="F15" i="3" s="1"/>
  <c r="V14" i="3"/>
  <c r="T14" i="3"/>
  <c r="R14" i="3"/>
  <c r="M14" i="3"/>
  <c r="P14" i="3" s="1"/>
  <c r="J14" i="3"/>
  <c r="I14" i="3"/>
  <c r="E14" i="3"/>
  <c r="F14" i="3" s="1"/>
  <c r="V13" i="3"/>
  <c r="T13" i="3"/>
  <c r="R13" i="3"/>
  <c r="P13" i="3"/>
  <c r="M13" i="3"/>
  <c r="J13" i="3"/>
  <c r="I13" i="3"/>
  <c r="E13" i="3"/>
  <c r="F13" i="3" s="1"/>
  <c r="V12" i="3"/>
  <c r="T12" i="3"/>
  <c r="R12" i="3"/>
  <c r="P12" i="3"/>
  <c r="M12" i="3"/>
  <c r="J12" i="3"/>
  <c r="I12" i="3"/>
  <c r="E12" i="3"/>
  <c r="F12" i="3" s="1"/>
  <c r="V11" i="3"/>
  <c r="T11" i="3"/>
  <c r="R11" i="3"/>
  <c r="M11" i="3"/>
  <c r="J11" i="3"/>
  <c r="I11" i="3"/>
  <c r="E11" i="3"/>
  <c r="F11" i="3" s="1"/>
  <c r="V10" i="3"/>
  <c r="T10" i="3"/>
  <c r="R10" i="3"/>
  <c r="M10" i="3"/>
  <c r="J10" i="3"/>
  <c r="I10" i="3"/>
  <c r="E10" i="3"/>
  <c r="F10" i="3" s="1"/>
  <c r="V9" i="3"/>
  <c r="T9" i="3"/>
  <c r="R9" i="3"/>
  <c r="M9" i="3"/>
  <c r="P9" i="3" s="1"/>
  <c r="J9" i="3"/>
  <c r="I9" i="3"/>
  <c r="E9" i="3"/>
  <c r="F9" i="3" s="1"/>
  <c r="V8" i="3"/>
  <c r="T8" i="3"/>
  <c r="R8" i="3"/>
  <c r="M8" i="3"/>
  <c r="P8" i="3" s="1"/>
  <c r="U8" i="3" s="1"/>
  <c r="W8" i="3" s="1"/>
  <c r="J8" i="3"/>
  <c r="I8" i="3"/>
  <c r="E8" i="3"/>
  <c r="F8" i="3" s="1"/>
  <c r="V7" i="3"/>
  <c r="T7" i="3"/>
  <c r="R7" i="3"/>
  <c r="M7" i="3"/>
  <c r="P7" i="3" s="1"/>
  <c r="I7" i="3"/>
  <c r="E7" i="3"/>
  <c r="F7" i="3" s="1"/>
  <c r="J7" i="3" s="1"/>
  <c r="V6" i="3"/>
  <c r="T6" i="3"/>
  <c r="R6" i="3"/>
  <c r="M6" i="3"/>
  <c r="P6" i="3" s="1"/>
  <c r="U6" i="3" s="1"/>
  <c r="W6" i="3" s="1"/>
  <c r="I6" i="3"/>
  <c r="E6" i="3"/>
  <c r="F6" i="3" s="1"/>
  <c r="J6" i="3" s="1"/>
  <c r="V5" i="3"/>
  <c r="T5" i="3"/>
  <c r="R5" i="3"/>
  <c r="M5" i="3"/>
  <c r="P5" i="3" s="1"/>
  <c r="U5" i="3" s="1"/>
  <c r="W5" i="3" s="1"/>
  <c r="I5" i="3"/>
  <c r="E5" i="3"/>
  <c r="F5" i="3" s="1"/>
  <c r="J5" i="3" s="1"/>
  <c r="V4" i="3"/>
  <c r="T4" i="3"/>
  <c r="R4" i="3"/>
  <c r="M4" i="3"/>
  <c r="J4" i="3"/>
  <c r="I4" i="3"/>
  <c r="F4" i="3"/>
  <c r="E4" i="3"/>
  <c r="V3" i="3"/>
  <c r="T3" i="3"/>
  <c r="R3" i="3"/>
  <c r="M3" i="3"/>
  <c r="I3" i="3"/>
  <c r="E3" i="3"/>
  <c r="F3" i="3" s="1"/>
  <c r="J3" i="3" s="1"/>
  <c r="V2" i="3"/>
  <c r="T2" i="3"/>
  <c r="R2" i="3"/>
  <c r="M2" i="3"/>
  <c r="I2" i="3"/>
  <c r="E2" i="3"/>
  <c r="F2" i="3" s="1"/>
  <c r="J2" i="3" s="1"/>
  <c r="P7" i="1"/>
  <c r="P8" i="1"/>
  <c r="P15" i="1"/>
  <c r="P19" i="1"/>
  <c r="P27" i="1"/>
  <c r="P31" i="1"/>
  <c r="P32" i="1"/>
  <c r="P39" i="1"/>
  <c r="P43" i="1"/>
  <c r="P51" i="1"/>
  <c r="P55" i="1"/>
  <c r="P56" i="1"/>
  <c r="P63" i="1"/>
  <c r="P69" i="1"/>
  <c r="P99" i="1"/>
  <c r="P109" i="1"/>
  <c r="P110"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J4" i="1"/>
  <c r="J6"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I2" i="1"/>
  <c r="F4" i="1"/>
  <c r="F16" i="1"/>
  <c r="F24" i="1"/>
  <c r="F25" i="1"/>
  <c r="F36" i="1"/>
  <c r="F40" i="1"/>
  <c r="F48" i="1"/>
  <c r="F52" i="1"/>
  <c r="F64" i="1"/>
  <c r="F82" i="1"/>
  <c r="F84" i="1"/>
  <c r="F85" i="1"/>
  <c r="F88" i="1"/>
  <c r="F94" i="1"/>
  <c r="F100" i="1"/>
  <c r="F101" i="1"/>
  <c r="E3" i="1"/>
  <c r="F3" i="1" s="1"/>
  <c r="J3" i="1" s="1"/>
  <c r="E4" i="1"/>
  <c r="E5" i="1"/>
  <c r="F5" i="1" s="1"/>
  <c r="J5" i="1" s="1"/>
  <c r="E6" i="1"/>
  <c r="F6" i="1" s="1"/>
  <c r="E7" i="1"/>
  <c r="F7" i="1" s="1"/>
  <c r="J7" i="1" s="1"/>
  <c r="E8" i="1"/>
  <c r="F8" i="1" s="1"/>
  <c r="E9" i="1"/>
  <c r="F9" i="1" s="1"/>
  <c r="E10" i="1"/>
  <c r="F10" i="1" s="1"/>
  <c r="E11" i="1"/>
  <c r="F11" i="1" s="1"/>
  <c r="E12" i="1"/>
  <c r="F12" i="1" s="1"/>
  <c r="E13" i="1"/>
  <c r="F13" i="1" s="1"/>
  <c r="E14" i="1"/>
  <c r="F14" i="1" s="1"/>
  <c r="E15" i="1"/>
  <c r="F15" i="1" s="1"/>
  <c r="E16" i="1"/>
  <c r="E17" i="1"/>
  <c r="F17" i="1" s="1"/>
  <c r="E18" i="1"/>
  <c r="F18" i="1" s="1"/>
  <c r="E19" i="1"/>
  <c r="F19" i="1" s="1"/>
  <c r="E20" i="1"/>
  <c r="F20" i="1" s="1"/>
  <c r="E21" i="1"/>
  <c r="F21" i="1" s="1"/>
  <c r="E22" i="1"/>
  <c r="F22" i="1" s="1"/>
  <c r="E23" i="1"/>
  <c r="F23" i="1" s="1"/>
  <c r="E24" i="1"/>
  <c r="E25" i="1"/>
  <c r="E26" i="1"/>
  <c r="F26" i="1" s="1"/>
  <c r="E27" i="1"/>
  <c r="F27" i="1" s="1"/>
  <c r="E28" i="1"/>
  <c r="F28" i="1" s="1"/>
  <c r="E29" i="1"/>
  <c r="F29" i="1" s="1"/>
  <c r="E30" i="1"/>
  <c r="F30" i="1" s="1"/>
  <c r="E31" i="1"/>
  <c r="F31" i="1" s="1"/>
  <c r="E32" i="1"/>
  <c r="F32" i="1" s="1"/>
  <c r="E33" i="1"/>
  <c r="F33" i="1" s="1"/>
  <c r="E34" i="1"/>
  <c r="F34" i="1" s="1"/>
  <c r="E35" i="1"/>
  <c r="F35" i="1" s="1"/>
  <c r="E36" i="1"/>
  <c r="E37" i="1"/>
  <c r="F37" i="1" s="1"/>
  <c r="E38" i="1"/>
  <c r="F38" i="1" s="1"/>
  <c r="E39" i="1"/>
  <c r="F39" i="1" s="1"/>
  <c r="E40" i="1"/>
  <c r="E41" i="1"/>
  <c r="F41" i="1" s="1"/>
  <c r="E42" i="1"/>
  <c r="F42" i="1" s="1"/>
  <c r="E43" i="1"/>
  <c r="F43" i="1" s="1"/>
  <c r="E44" i="1"/>
  <c r="F44" i="1" s="1"/>
  <c r="E45" i="1"/>
  <c r="F45" i="1" s="1"/>
  <c r="E46" i="1"/>
  <c r="F46" i="1" s="1"/>
  <c r="E47" i="1"/>
  <c r="F47" i="1" s="1"/>
  <c r="E48" i="1"/>
  <c r="E49" i="1"/>
  <c r="F49" i="1" s="1"/>
  <c r="E50" i="1"/>
  <c r="F50" i="1" s="1"/>
  <c r="E51" i="1"/>
  <c r="F51" i="1" s="1"/>
  <c r="E52" i="1"/>
  <c r="E53" i="1"/>
  <c r="F53" i="1" s="1"/>
  <c r="E54" i="1"/>
  <c r="F54" i="1" s="1"/>
  <c r="E55" i="1"/>
  <c r="F55" i="1" s="1"/>
  <c r="E56" i="1"/>
  <c r="F56" i="1" s="1"/>
  <c r="E57" i="1"/>
  <c r="F57" i="1" s="1"/>
  <c r="E58" i="1"/>
  <c r="F58" i="1" s="1"/>
  <c r="E59" i="1"/>
  <c r="F59" i="1" s="1"/>
  <c r="E60" i="1"/>
  <c r="F60" i="1" s="1"/>
  <c r="E61" i="1"/>
  <c r="F61" i="1" s="1"/>
  <c r="E62" i="1"/>
  <c r="F62" i="1" s="1"/>
  <c r="E63" i="1"/>
  <c r="F63" i="1" s="1"/>
  <c r="E64" i="1"/>
  <c r="E65" i="1"/>
  <c r="F65" i="1" s="1"/>
  <c r="E66" i="1"/>
  <c r="F66" i="1" s="1"/>
  <c r="E67" i="1"/>
  <c r="F67" i="1" s="1"/>
  <c r="E68" i="1"/>
  <c r="F68" i="1" s="1"/>
  <c r="E69" i="1"/>
  <c r="F69" i="1" s="1"/>
  <c r="E70" i="1"/>
  <c r="F70" i="1" s="1"/>
  <c r="E71" i="1"/>
  <c r="F71" i="1" s="1"/>
  <c r="E72" i="1"/>
  <c r="F72" i="1" s="1"/>
  <c r="E73" i="1"/>
  <c r="F73" i="1" s="1"/>
  <c r="E74" i="1"/>
  <c r="F74" i="1" s="1"/>
  <c r="E75" i="1"/>
  <c r="F75" i="1" s="1"/>
  <c r="E76" i="1"/>
  <c r="F76" i="1" s="1"/>
  <c r="E77" i="1"/>
  <c r="F77" i="1" s="1"/>
  <c r="E78" i="1"/>
  <c r="F78" i="1" s="1"/>
  <c r="E79" i="1"/>
  <c r="F79" i="1" s="1"/>
  <c r="E80" i="1"/>
  <c r="F80" i="1" s="1"/>
  <c r="E81" i="1"/>
  <c r="F81" i="1" s="1"/>
  <c r="E82" i="1"/>
  <c r="E83" i="1"/>
  <c r="F83" i="1" s="1"/>
  <c r="E84" i="1"/>
  <c r="E85" i="1"/>
  <c r="E86" i="1"/>
  <c r="F86" i="1" s="1"/>
  <c r="E87" i="1"/>
  <c r="F87" i="1" s="1"/>
  <c r="E88" i="1"/>
  <c r="E89" i="1"/>
  <c r="F89" i="1" s="1"/>
  <c r="E90" i="1"/>
  <c r="F90" i="1" s="1"/>
  <c r="E91" i="1"/>
  <c r="F91" i="1" s="1"/>
  <c r="E92" i="1"/>
  <c r="F92" i="1" s="1"/>
  <c r="E93" i="1"/>
  <c r="F93" i="1" s="1"/>
  <c r="E94" i="1"/>
  <c r="E95" i="1"/>
  <c r="F95" i="1" s="1"/>
  <c r="E96" i="1"/>
  <c r="F96" i="1" s="1"/>
  <c r="E97" i="1"/>
  <c r="F97" i="1" s="1"/>
  <c r="E98" i="1"/>
  <c r="F98" i="1" s="1"/>
  <c r="E99" i="1"/>
  <c r="F99" i="1" s="1"/>
  <c r="E100" i="1"/>
  <c r="E101" i="1"/>
  <c r="E102" i="1"/>
  <c r="F102" i="1" s="1"/>
  <c r="E103" i="1"/>
  <c r="F103" i="1" s="1"/>
  <c r="E104" i="1"/>
  <c r="F104" i="1" s="1"/>
  <c r="E105" i="1"/>
  <c r="F105" i="1" s="1"/>
  <c r="E106" i="1"/>
  <c r="F106" i="1" s="1"/>
  <c r="E107" i="1"/>
  <c r="F107" i="1" s="1"/>
  <c r="E108" i="1"/>
  <c r="F108" i="1" s="1"/>
  <c r="E109" i="1"/>
  <c r="F109" i="1" s="1"/>
  <c r="E110" i="1"/>
  <c r="F110" i="1" s="1"/>
  <c r="E2" i="1"/>
  <c r="F2" i="1" s="1"/>
  <c r="J2" i="1" s="1"/>
  <c r="T8" i="1"/>
  <c r="V8" i="1"/>
  <c r="R8" i="1"/>
  <c r="M108" i="1"/>
  <c r="P108" i="1" s="1"/>
  <c r="T98" i="1"/>
  <c r="T99" i="1"/>
  <c r="T100" i="1"/>
  <c r="T101" i="1"/>
  <c r="T102" i="1"/>
  <c r="T103" i="1"/>
  <c r="T104" i="1"/>
  <c r="T105" i="1"/>
  <c r="T106" i="1"/>
  <c r="T107" i="1"/>
  <c r="T108" i="1"/>
  <c r="R91" i="1"/>
  <c r="R92" i="1"/>
  <c r="R93" i="1"/>
  <c r="R94" i="1"/>
  <c r="R95" i="1"/>
  <c r="R96" i="1"/>
  <c r="R97" i="1"/>
  <c r="R98" i="1"/>
  <c r="R99" i="1"/>
  <c r="R100" i="1"/>
  <c r="R101" i="1"/>
  <c r="R102" i="1"/>
  <c r="R103" i="1"/>
  <c r="R104" i="1"/>
  <c r="R105" i="1"/>
  <c r="R106" i="1"/>
  <c r="R107" i="1"/>
  <c r="R108" i="1"/>
  <c r="V3" i="1"/>
  <c r="V4" i="1"/>
  <c r="V5" i="1"/>
  <c r="V6" i="1"/>
  <c r="V7"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T3" i="1"/>
  <c r="T4" i="1"/>
  <c r="T5" i="1"/>
  <c r="T6" i="1"/>
  <c r="T7"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R3" i="1"/>
  <c r="R4" i="1"/>
  <c r="R5" i="1"/>
  <c r="R6" i="1"/>
  <c r="R7"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U7" i="1"/>
  <c r="W7" i="1" s="1"/>
  <c r="M3" i="1"/>
  <c r="P3" i="1" s="1"/>
  <c r="M4" i="1"/>
  <c r="M5" i="1"/>
  <c r="P5" i="1" s="1"/>
  <c r="M6" i="1"/>
  <c r="P6" i="1" s="1"/>
  <c r="M7" i="1"/>
  <c r="M8" i="1"/>
  <c r="M9" i="1"/>
  <c r="P9" i="1" s="1"/>
  <c r="M10" i="1"/>
  <c r="P10" i="1" s="1"/>
  <c r="M11" i="1"/>
  <c r="P11" i="1" s="1"/>
  <c r="M12" i="1"/>
  <c r="P12" i="1" s="1"/>
  <c r="M13" i="1"/>
  <c r="P13" i="1" s="1"/>
  <c r="M14" i="1"/>
  <c r="P14" i="1" s="1"/>
  <c r="M15" i="1"/>
  <c r="M16" i="1"/>
  <c r="P16" i="1" s="1"/>
  <c r="M17" i="1"/>
  <c r="P17" i="1" s="1"/>
  <c r="M18" i="1"/>
  <c r="P18" i="1" s="1"/>
  <c r="M19" i="1"/>
  <c r="M20" i="1"/>
  <c r="P20" i="1" s="1"/>
  <c r="M21" i="1"/>
  <c r="P21" i="1" s="1"/>
  <c r="M22" i="1"/>
  <c r="M23" i="1"/>
  <c r="P23" i="1" s="1"/>
  <c r="M24" i="1"/>
  <c r="P24" i="1" s="1"/>
  <c r="M25" i="1"/>
  <c r="P25" i="1" s="1"/>
  <c r="M26" i="1"/>
  <c r="P26" i="1" s="1"/>
  <c r="M27" i="1"/>
  <c r="M28" i="1"/>
  <c r="P28" i="1" s="1"/>
  <c r="M29" i="1"/>
  <c r="P29" i="1" s="1"/>
  <c r="M30" i="1"/>
  <c r="P30" i="1" s="1"/>
  <c r="M31" i="1"/>
  <c r="M32" i="1"/>
  <c r="M33" i="1"/>
  <c r="P33" i="1" s="1"/>
  <c r="M34" i="1"/>
  <c r="P34" i="1" s="1"/>
  <c r="M35" i="1"/>
  <c r="P35" i="1" s="1"/>
  <c r="M36" i="1"/>
  <c r="P36" i="1" s="1"/>
  <c r="M37" i="1"/>
  <c r="P37" i="1" s="1"/>
  <c r="M38" i="1"/>
  <c r="P38" i="1" s="1"/>
  <c r="M39" i="1"/>
  <c r="M40" i="1"/>
  <c r="P40" i="1" s="1"/>
  <c r="M41" i="1"/>
  <c r="P41" i="1" s="1"/>
  <c r="M42" i="1"/>
  <c r="P42" i="1" s="1"/>
  <c r="M43" i="1"/>
  <c r="M44" i="1"/>
  <c r="P44" i="1" s="1"/>
  <c r="M45" i="1"/>
  <c r="P45" i="1" s="1"/>
  <c r="M46" i="1"/>
  <c r="P46" i="1" s="1"/>
  <c r="M47" i="1"/>
  <c r="P47" i="1" s="1"/>
  <c r="M48" i="1"/>
  <c r="P48" i="1" s="1"/>
  <c r="M49" i="1"/>
  <c r="P49" i="1" s="1"/>
  <c r="M50" i="1"/>
  <c r="P50" i="1" s="1"/>
  <c r="M51" i="1"/>
  <c r="M52" i="1"/>
  <c r="P52" i="1" s="1"/>
  <c r="M53" i="1"/>
  <c r="P53" i="1" s="1"/>
  <c r="M54" i="1"/>
  <c r="P54" i="1" s="1"/>
  <c r="M55" i="1"/>
  <c r="M56" i="1"/>
  <c r="M57" i="1"/>
  <c r="P57" i="1" s="1"/>
  <c r="M58" i="1"/>
  <c r="P58" i="1" s="1"/>
  <c r="M59" i="1"/>
  <c r="P59" i="1" s="1"/>
  <c r="M60" i="1"/>
  <c r="P60" i="1" s="1"/>
  <c r="M61" i="1"/>
  <c r="P61" i="1" s="1"/>
  <c r="M62" i="1"/>
  <c r="P62" i="1" s="1"/>
  <c r="M63" i="1"/>
  <c r="M64" i="1"/>
  <c r="P64" i="1" s="1"/>
  <c r="M65" i="1"/>
  <c r="P65" i="1" s="1"/>
  <c r="M66" i="1"/>
  <c r="P66" i="1" s="1"/>
  <c r="M67" i="1"/>
  <c r="P67" i="1" s="1"/>
  <c r="M68" i="1"/>
  <c r="P68" i="1" s="1"/>
  <c r="M69" i="1"/>
  <c r="M70" i="1"/>
  <c r="P70" i="1" s="1"/>
  <c r="M71" i="1"/>
  <c r="P71" i="1" s="1"/>
  <c r="M72" i="1"/>
  <c r="P72" i="1" s="1"/>
  <c r="M73" i="1"/>
  <c r="P73" i="1" s="1"/>
  <c r="M74" i="1"/>
  <c r="P74" i="1" s="1"/>
  <c r="M75" i="1"/>
  <c r="P75" i="1" s="1"/>
  <c r="M76" i="1"/>
  <c r="P76" i="1" s="1"/>
  <c r="M77" i="1"/>
  <c r="P77" i="1" s="1"/>
  <c r="M78" i="1"/>
  <c r="P78" i="1" s="1"/>
  <c r="M79" i="1"/>
  <c r="P79" i="1" s="1"/>
  <c r="M80" i="1"/>
  <c r="P80" i="1" s="1"/>
  <c r="M81" i="1"/>
  <c r="P81" i="1" s="1"/>
  <c r="M82" i="1"/>
  <c r="P82" i="1" s="1"/>
  <c r="M83" i="1"/>
  <c r="P83" i="1" s="1"/>
  <c r="M84" i="1"/>
  <c r="P84" i="1" s="1"/>
  <c r="M85" i="1"/>
  <c r="P85" i="1" s="1"/>
  <c r="M86" i="1"/>
  <c r="P86" i="1" s="1"/>
  <c r="M87" i="1"/>
  <c r="P87" i="1" s="1"/>
  <c r="M88" i="1"/>
  <c r="P88" i="1" s="1"/>
  <c r="M89" i="1"/>
  <c r="P89" i="1" s="1"/>
  <c r="M90" i="1"/>
  <c r="P90" i="1" s="1"/>
  <c r="M91" i="1"/>
  <c r="P91" i="1" s="1"/>
  <c r="M92" i="1"/>
  <c r="M93" i="1"/>
  <c r="M94" i="1"/>
  <c r="P94" i="1" s="1"/>
  <c r="M95" i="1"/>
  <c r="P95" i="1" s="1"/>
  <c r="M96" i="1"/>
  <c r="P96" i="1" s="1"/>
  <c r="M97" i="1"/>
  <c r="P97" i="1" s="1"/>
  <c r="M98" i="1"/>
  <c r="P98" i="1" s="1"/>
  <c r="M99" i="1"/>
  <c r="M100" i="1"/>
  <c r="P100" i="1" s="1"/>
  <c r="M101" i="1"/>
  <c r="P101" i="1" s="1"/>
  <c r="M102" i="1"/>
  <c r="P102" i="1" s="1"/>
  <c r="M103" i="1"/>
  <c r="M104" i="1"/>
  <c r="P104" i="1" s="1"/>
  <c r="M105" i="1"/>
  <c r="M106" i="1"/>
  <c r="P106" i="1" s="1"/>
  <c r="M107" i="1"/>
  <c r="P107" i="1" s="1"/>
  <c r="V2" i="1"/>
  <c r="M2" i="1"/>
  <c r="P2" i="1" s="1"/>
  <c r="T2" i="1"/>
  <c r="R2" i="1"/>
  <c r="U19" i="1" l="1"/>
  <c r="W19" i="1" s="1"/>
  <c r="U82" i="3"/>
  <c r="W82" i="3" s="1"/>
  <c r="U95" i="3"/>
  <c r="W95" i="3" s="1"/>
  <c r="U68" i="3"/>
  <c r="W68" i="3" s="1"/>
  <c r="U71" i="3"/>
  <c r="W71" i="3" s="1"/>
  <c r="U81" i="3"/>
  <c r="W81" i="3" s="1"/>
  <c r="U89" i="3"/>
  <c r="W89" i="3" s="1"/>
  <c r="U105" i="3"/>
  <c r="W105" i="3" s="1"/>
  <c r="U34" i="3"/>
  <c r="W34" i="3" s="1"/>
  <c r="U42" i="3"/>
  <c r="W42" i="3" s="1"/>
  <c r="U94" i="3"/>
  <c r="W94" i="3" s="1"/>
  <c r="U91" i="1"/>
  <c r="W91" i="1" s="1"/>
  <c r="W75" i="3"/>
  <c r="U6" i="1"/>
  <c r="U7" i="3"/>
  <c r="W7" i="3" s="1"/>
  <c r="U33" i="3"/>
  <c r="W33" i="3" s="1"/>
  <c r="U57" i="3"/>
  <c r="W57" i="3" s="1"/>
  <c r="U64" i="1"/>
  <c r="U9" i="3"/>
  <c r="W9" i="3" s="1"/>
  <c r="U35" i="3"/>
  <c r="W35" i="3" s="1"/>
  <c r="U43" i="3"/>
  <c r="W43" i="3" s="1"/>
  <c r="U77" i="3"/>
  <c r="W77" i="3" s="1"/>
  <c r="U14" i="3"/>
  <c r="W14" i="3" s="1"/>
  <c r="U19" i="3"/>
  <c r="W19" i="3" s="1"/>
  <c r="U64" i="3"/>
  <c r="W64" i="3" s="1"/>
  <c r="U69" i="3"/>
  <c r="W69" i="3" s="1"/>
  <c r="U106" i="3"/>
  <c r="W106" i="3" s="1"/>
  <c r="U27" i="3"/>
  <c r="W27" i="3" s="1"/>
  <c r="U32" i="3"/>
  <c r="W32" i="3" s="1"/>
  <c r="U56" i="3"/>
  <c r="W56" i="3" s="1"/>
  <c r="W93" i="3"/>
  <c r="U101" i="3"/>
  <c r="W101" i="3" s="1"/>
  <c r="P30" i="3"/>
  <c r="U30" i="3" s="1"/>
  <c r="W30" i="3" s="1"/>
  <c r="P26" i="3"/>
  <c r="U26" i="3" s="1"/>
  <c r="W26" i="3" s="1"/>
  <c r="P74" i="3"/>
  <c r="U74" i="3" s="1"/>
  <c r="W74" i="3" s="1"/>
  <c r="P55" i="3"/>
  <c r="U55" i="3" s="1"/>
  <c r="W55" i="3" s="1"/>
  <c r="P52" i="3"/>
  <c r="U52" i="3" s="1"/>
  <c r="W52" i="3" s="1"/>
  <c r="P70" i="3"/>
  <c r="U70" i="3" s="1"/>
  <c r="W70" i="3" s="1"/>
  <c r="P18" i="3"/>
  <c r="U18" i="3" s="1"/>
  <c r="W18" i="3" s="1"/>
  <c r="P66" i="3"/>
  <c r="U66" i="3" s="1"/>
  <c r="W66" i="3" s="1"/>
  <c r="P4" i="3"/>
  <c r="U4" i="3" s="1"/>
  <c r="W4" i="3" s="1"/>
  <c r="P11" i="3"/>
  <c r="U11" i="3" s="1"/>
  <c r="W11" i="3" s="1"/>
  <c r="P54" i="3"/>
  <c r="U54" i="3" s="1"/>
  <c r="W54" i="3" s="1"/>
  <c r="P62" i="3"/>
  <c r="U62" i="3" s="1"/>
  <c r="W62" i="3" s="1"/>
  <c r="P25" i="3"/>
  <c r="U25" i="3" s="1"/>
  <c r="W25" i="3" s="1"/>
  <c r="U40" i="3"/>
  <c r="W40" i="3" s="1"/>
  <c r="P87" i="3"/>
  <c r="U87" i="3" s="1"/>
  <c r="W87" i="3" s="1"/>
  <c r="U99" i="3"/>
  <c r="W99" i="3" s="1"/>
  <c r="P47" i="3"/>
  <c r="U47" i="3" s="1"/>
  <c r="W47" i="3" s="1"/>
  <c r="P10" i="3"/>
  <c r="U10" i="3"/>
  <c r="W10" i="3" s="1"/>
  <c r="P53" i="3"/>
  <c r="U53" i="3" s="1"/>
  <c r="W53" i="3" s="1"/>
  <c r="P2" i="3"/>
  <c r="U2" i="3" s="1"/>
  <c r="W2" i="3" s="1"/>
  <c r="P48" i="3"/>
  <c r="U48" i="3" s="1"/>
  <c r="W48" i="3" s="1"/>
  <c r="P103" i="3"/>
  <c r="U103" i="3" s="1"/>
  <c r="W103" i="3" s="1"/>
  <c r="U17" i="3"/>
  <c r="W17" i="3" s="1"/>
  <c r="P17" i="3"/>
  <c r="P39" i="3"/>
  <c r="U39" i="3" s="1"/>
  <c r="W39" i="3" s="1"/>
  <c r="P91" i="3"/>
  <c r="U91" i="3" s="1"/>
  <c r="W91" i="3" s="1"/>
  <c r="P3" i="3"/>
  <c r="U3" i="3" s="1"/>
  <c r="W3" i="3" s="1"/>
  <c r="U61" i="3"/>
  <c r="W61" i="3" s="1"/>
  <c r="U65" i="3"/>
  <c r="W65" i="3" s="1"/>
  <c r="P98" i="3"/>
  <c r="U98" i="3" s="1"/>
  <c r="W98" i="3" s="1"/>
  <c r="P24" i="3"/>
  <c r="U24" i="3" s="1"/>
  <c r="W24" i="3" s="1"/>
  <c r="P61" i="3"/>
  <c r="P16" i="3"/>
  <c r="U16" i="3" s="1"/>
  <c r="W16" i="3" s="1"/>
  <c r="P31" i="3"/>
  <c r="U31" i="3" s="1"/>
  <c r="W31" i="3" s="1"/>
  <c r="P38" i="3"/>
  <c r="U38" i="3" s="1"/>
  <c r="W38" i="3" s="1"/>
  <c r="P79" i="3"/>
  <c r="U79" i="3" s="1"/>
  <c r="W79" i="3" s="1"/>
  <c r="U86" i="3"/>
  <c r="W86" i="3" s="1"/>
  <c r="U12" i="3"/>
  <c r="W12" i="3" s="1"/>
  <c r="P46" i="3"/>
  <c r="U46" i="3"/>
  <c r="W46" i="3" s="1"/>
  <c r="P60" i="3"/>
  <c r="U60" i="3" s="1"/>
  <c r="W60" i="3" s="1"/>
  <c r="U67" i="3"/>
  <c r="W67" i="3" s="1"/>
  <c r="P23" i="3"/>
  <c r="U23" i="3" s="1"/>
  <c r="W23" i="3" s="1"/>
  <c r="P59" i="3"/>
  <c r="U59" i="3" s="1"/>
  <c r="W59" i="3" s="1"/>
  <c r="P73" i="3"/>
  <c r="U73" i="3" s="1"/>
  <c r="W73" i="3" s="1"/>
  <c r="P78" i="3"/>
  <c r="U78" i="3" s="1"/>
  <c r="W78" i="3" s="1"/>
  <c r="P85" i="3"/>
  <c r="U85" i="3" s="1"/>
  <c r="W85" i="3" s="1"/>
  <c r="P90" i="3"/>
  <c r="U90" i="3" s="1"/>
  <c r="W90" i="3" s="1"/>
  <c r="P97" i="3"/>
  <c r="U97" i="3" s="1"/>
  <c r="W97" i="3" s="1"/>
  <c r="P102" i="3"/>
  <c r="U102" i="3" s="1"/>
  <c r="W102" i="3" s="1"/>
  <c r="P15" i="3"/>
  <c r="U15" i="3" s="1"/>
  <c r="W15" i="3" s="1"/>
  <c r="P29" i="3"/>
  <c r="U29" i="3" s="1"/>
  <c r="W29" i="3" s="1"/>
  <c r="P37" i="3"/>
  <c r="U37" i="3" s="1"/>
  <c r="W37" i="3" s="1"/>
  <c r="P51" i="3"/>
  <c r="U51" i="3" s="1"/>
  <c r="W51" i="3" s="1"/>
  <c r="P65" i="3"/>
  <c r="P72" i="3"/>
  <c r="U72" i="3" s="1"/>
  <c r="W72" i="3" s="1"/>
  <c r="P84" i="3"/>
  <c r="U84" i="3" s="1"/>
  <c r="W84" i="3" s="1"/>
  <c r="P96" i="3"/>
  <c r="U96" i="3" s="1"/>
  <c r="W96" i="3" s="1"/>
  <c r="P108" i="3"/>
  <c r="U108" i="3" s="1"/>
  <c r="W108" i="3" s="1"/>
  <c r="P36" i="3"/>
  <c r="U36" i="3" s="1"/>
  <c r="W36" i="3" s="1"/>
  <c r="U13" i="3"/>
  <c r="W13" i="3" s="1"/>
  <c r="U22" i="3"/>
  <c r="W22" i="3" s="1"/>
  <c r="U49" i="3"/>
  <c r="W49" i="3" s="1"/>
  <c r="U58" i="3"/>
  <c r="W58" i="3" s="1"/>
  <c r="U36" i="1"/>
  <c r="W36" i="1" s="1"/>
  <c r="P22" i="1"/>
  <c r="U22" i="1" s="1"/>
  <c r="W22" i="1" s="1"/>
  <c r="U93" i="1"/>
  <c r="W93" i="1" s="1"/>
  <c r="P105" i="1"/>
  <c r="U105" i="1" s="1"/>
  <c r="W105" i="1" s="1"/>
  <c r="U80" i="1"/>
  <c r="W80" i="1" s="1"/>
  <c r="U56" i="1"/>
  <c r="W56" i="1" s="1"/>
  <c r="U44" i="1"/>
  <c r="W44" i="1" s="1"/>
  <c r="U79" i="1"/>
  <c r="W79" i="1" s="1"/>
  <c r="P103" i="1"/>
  <c r="U103" i="1" s="1"/>
  <c r="W103" i="1" s="1"/>
  <c r="P93" i="1"/>
  <c r="U49" i="1"/>
  <c r="W49" i="1" s="1"/>
  <c r="P92" i="1"/>
  <c r="U92" i="1" s="1"/>
  <c r="W92" i="1" s="1"/>
  <c r="U42" i="1"/>
  <c r="W42" i="1" s="1"/>
  <c r="P4" i="1"/>
  <c r="U4" i="1" s="1"/>
  <c r="W4" i="1" s="1"/>
  <c r="U58" i="1"/>
  <c r="W58" i="1" s="1"/>
  <c r="U10" i="1"/>
  <c r="W10" i="1" s="1"/>
  <c r="U57" i="1"/>
  <c r="W57" i="1" s="1"/>
  <c r="U43" i="1"/>
  <c r="W43" i="1" s="1"/>
  <c r="U71" i="1"/>
  <c r="W71" i="1" s="1"/>
  <c r="U47" i="1"/>
  <c r="W47" i="1" s="1"/>
  <c r="U68" i="1"/>
  <c r="W68" i="1" s="1"/>
  <c r="U90" i="1"/>
  <c r="W90" i="1" s="1"/>
  <c r="U32" i="1"/>
  <c r="W32" i="1" s="1"/>
  <c r="U31" i="1"/>
  <c r="W31" i="1" s="1"/>
  <c r="U17" i="1"/>
  <c r="W17" i="1" s="1"/>
  <c r="U88" i="1"/>
  <c r="W88" i="1" s="1"/>
  <c r="U52" i="1"/>
  <c r="W52" i="1" s="1"/>
  <c r="U40" i="1"/>
  <c r="W40" i="1" s="1"/>
  <c r="U23" i="1"/>
  <c r="W23" i="1" s="1"/>
  <c r="U83" i="1"/>
  <c r="W83" i="1" s="1"/>
  <c r="W64" i="1"/>
  <c r="U18" i="1"/>
  <c r="W18" i="1" s="1"/>
  <c r="U45" i="1"/>
  <c r="W45" i="1" s="1"/>
  <c r="U76" i="1"/>
  <c r="W76" i="1" s="1"/>
  <c r="U28" i="1"/>
  <c r="W28" i="1" s="1"/>
  <c r="U35" i="1"/>
  <c r="W35" i="1" s="1"/>
  <c r="U81" i="1"/>
  <c r="W81" i="1" s="1"/>
  <c r="U55" i="1"/>
  <c r="W55" i="1" s="1"/>
  <c r="U30" i="1"/>
  <c r="W30" i="1" s="1"/>
  <c r="U53" i="1"/>
  <c r="W53" i="1" s="1"/>
  <c r="U84" i="1"/>
  <c r="W84" i="1" s="1"/>
  <c r="U70" i="1"/>
  <c r="W70" i="1" s="1"/>
  <c r="U20" i="1"/>
  <c r="W20" i="1" s="1"/>
  <c r="U78" i="1"/>
  <c r="W78" i="1" s="1"/>
  <c r="U65" i="1"/>
  <c r="W65" i="1" s="1"/>
  <c r="U86" i="1"/>
  <c r="W86" i="1" s="1"/>
  <c r="U74" i="1"/>
  <c r="W74" i="1" s="1"/>
  <c r="U62" i="1"/>
  <c r="W62" i="1" s="1"/>
  <c r="U50" i="1"/>
  <c r="W50" i="1" s="1"/>
  <c r="U38" i="1"/>
  <c r="W38" i="1" s="1"/>
  <c r="U26" i="1"/>
  <c r="W26" i="1" s="1"/>
  <c r="U14" i="1"/>
  <c r="W14" i="1" s="1"/>
  <c r="U69" i="1"/>
  <c r="W69" i="1" s="1"/>
  <c r="U67" i="1"/>
  <c r="W67" i="1" s="1"/>
  <c r="U94" i="1"/>
  <c r="W94" i="1" s="1"/>
  <c r="U34" i="1"/>
  <c r="W34" i="1" s="1"/>
  <c r="U33" i="1"/>
  <c r="W33" i="1" s="1"/>
  <c r="U104" i="1"/>
  <c r="W104" i="1" s="1"/>
  <c r="U66" i="1"/>
  <c r="W66" i="1" s="1"/>
  <c r="U16" i="1"/>
  <c r="W16" i="1" s="1"/>
  <c r="U85" i="1"/>
  <c r="W85" i="1" s="1"/>
  <c r="U73" i="1"/>
  <c r="W73" i="1" s="1"/>
  <c r="U61" i="1"/>
  <c r="W61" i="1" s="1"/>
  <c r="U25" i="1"/>
  <c r="W25" i="1" s="1"/>
  <c r="U13" i="1"/>
  <c r="W13" i="1" s="1"/>
  <c r="U82" i="1"/>
  <c r="W82" i="1" s="1"/>
  <c r="U11" i="1"/>
  <c r="W11" i="1" s="1"/>
  <c r="U46" i="1"/>
  <c r="W46" i="1" s="1"/>
  <c r="U21" i="1"/>
  <c r="W21" i="1" s="1"/>
  <c r="U54" i="1"/>
  <c r="W54" i="1" s="1"/>
  <c r="U59" i="1"/>
  <c r="W59" i="1" s="1"/>
  <c r="U96" i="1"/>
  <c r="W96" i="1" s="1"/>
  <c r="U72" i="1"/>
  <c r="W72" i="1" s="1"/>
  <c r="U60" i="1"/>
  <c r="W60" i="1" s="1"/>
  <c r="U48" i="1"/>
  <c r="W48" i="1" s="1"/>
  <c r="U24" i="1"/>
  <c r="W24" i="1" s="1"/>
  <c r="U12" i="1"/>
  <c r="W12" i="1" s="1"/>
  <c r="U95" i="1"/>
  <c r="W95" i="1" s="1"/>
  <c r="U37" i="1"/>
  <c r="W37" i="1" s="1"/>
  <c r="U99" i="1"/>
  <c r="W99" i="1" s="1"/>
  <c r="U27" i="1"/>
  <c r="W27" i="1" s="1"/>
  <c r="U3" i="1"/>
  <c r="W3" i="1" s="1"/>
  <c r="W6" i="1"/>
  <c r="U77" i="1"/>
  <c r="W77" i="1" s="1"/>
  <c r="U51" i="1"/>
  <c r="W51" i="1" s="1"/>
  <c r="U29" i="1"/>
  <c r="W29" i="1" s="1"/>
  <c r="U89" i="1"/>
  <c r="W89" i="1" s="1"/>
  <c r="U41" i="1"/>
  <c r="W41" i="1" s="1"/>
  <c r="U5" i="1"/>
  <c r="W5" i="1" s="1"/>
  <c r="U9" i="1"/>
  <c r="W9" i="1" s="1"/>
  <c r="U8" i="1"/>
  <c r="W8" i="1" s="1"/>
  <c r="U75" i="1"/>
  <c r="W75" i="1" s="1"/>
  <c r="U87" i="1"/>
  <c r="W87" i="1" s="1"/>
  <c r="U102" i="1"/>
  <c r="W102" i="1" s="1"/>
  <c r="U97" i="1"/>
  <c r="W97" i="1" s="1"/>
  <c r="U39" i="1"/>
  <c r="W39" i="1" s="1"/>
  <c r="U63" i="1"/>
  <c r="W63" i="1" s="1"/>
  <c r="U15" i="1"/>
  <c r="W15" i="1" s="1"/>
  <c r="U101" i="1"/>
  <c r="W101" i="1" s="1"/>
  <c r="U108" i="1"/>
  <c r="W108" i="1" s="1"/>
  <c r="U107" i="1"/>
  <c r="W107" i="1" s="1"/>
  <c r="U100" i="1"/>
  <c r="W100" i="1" s="1"/>
  <c r="U98" i="1"/>
  <c r="W98" i="1" s="1"/>
  <c r="U106" i="1"/>
  <c r="W106" i="1" s="1"/>
  <c r="U2" i="1"/>
  <c r="W2" i="1" s="1"/>
</calcChain>
</file>

<file path=xl/sharedStrings.xml><?xml version="1.0" encoding="utf-8"?>
<sst xmlns="http://schemas.openxmlformats.org/spreadsheetml/2006/main" count="181" uniqueCount="71">
  <si>
    <r>
      <rPr>
        <b/>
        <sz val="12"/>
        <color theme="9" tint="-0.499984740745262"/>
        <rFont val="Aptos Narrow"/>
        <family val="2"/>
        <scheme val="minor"/>
      </rPr>
      <t xml:space="preserve">Important to Know: </t>
    </r>
    <r>
      <rPr>
        <sz val="12"/>
        <color theme="1"/>
        <rFont val="Aptos Narrow"/>
        <family val="2"/>
        <scheme val="minor"/>
      </rPr>
      <t xml:space="preserve">
1. Completing this spreadsheet does not imply readiness for data submission. This spreadsheet is only for the purpose of estimating the GMCS score for each patient. 
2. Facilities report individual patient data directly from their Electronic Health Records to CMS in a QRDA file. 
3. The file submission does not include the aggregate score, but facilities can calculate this additional score to evaluate their overall standing in malnutrition care. 
4. There are additional data elements that need to be reported for full submission of the GMCS. Please refer to the Specifications Manual found at www.cdrnet.org/GMCS. 
5. The information contained here applies only to data collected during Reporting Period Calendar Year 2025 and submitted during Submission Period Calendar Year 2026. 
6. All Measure Observations are to be completed during the patient stay to be included in the calculation. 
7. Only codes found in the Value Set should be used to identify the criteria below. Please refer to the Specifications Manual found at www.cdrnet.org/GMCS. 
8. Only Inpatient encounters count towards the calculation of the GMCS.
9.  A patient must be admitted and discharged during the same measurement period (quarter) to be included in the measure population. 
10. For the patient to be included in the measure, the encounter or visit must start and end during the same quarter. 
11. Visits that start in one quarter and end in a different quarter will not count towards the score, even when the patient is 65 years of age and has a length of stay of 24 hours or more. 
12. Some of the cells are locked. If you would like to edit the cells, the password is CDR.
13. Value Sets for the codes assigned to each data element can be found at https://vsac.nlm.nih.gov/.
14. Measure Observations can be completed in any order and can also be completed during an Emergency Room and Observation visits that are included in the same patient encounter. </t>
    </r>
  </si>
  <si>
    <t>Description of Data Collected in Reports</t>
  </si>
  <si>
    <t>Data Item</t>
  </si>
  <si>
    <t>Data Collection</t>
  </si>
  <si>
    <t>Data Type</t>
  </si>
  <si>
    <t>Data Value</t>
  </si>
  <si>
    <t>Additional Information</t>
  </si>
  <si>
    <t>Quarter</t>
  </si>
  <si>
    <t>Fillable</t>
  </si>
  <si>
    <t>Numeric</t>
  </si>
  <si>
    <t>Range 1-4</t>
  </si>
  <si>
    <t>Patient ID</t>
  </si>
  <si>
    <t>May be patient MRN or other identifying number</t>
  </si>
  <si>
    <t>Inpatient Encounter</t>
  </si>
  <si>
    <t xml:space="preserve">Numeric </t>
  </si>
  <si>
    <t>0=No; 1=Yes</t>
  </si>
  <si>
    <t>Value =0 not eligible encounter</t>
  </si>
  <si>
    <t>Patient DOB</t>
  </si>
  <si>
    <t>Date</t>
  </si>
  <si>
    <t>DD/MM/YY</t>
  </si>
  <si>
    <t>Age</t>
  </si>
  <si>
    <t>Locked</t>
  </si>
  <si>
    <t>Calculated as Date of admission minus Patient DOB</t>
  </si>
  <si>
    <t>Value &lt;65 not eligible encounter</t>
  </si>
  <si>
    <t>Admission Date</t>
  </si>
  <si>
    <t>Format is DD/MM/YYYY HH:MM:SS AM/PM</t>
  </si>
  <si>
    <t>Discharge Date</t>
  </si>
  <si>
    <t>Length of Stay</t>
  </si>
  <si>
    <t>Discharge Date minus Admission Date (displayed in hours)</t>
  </si>
  <si>
    <t>Value &lt;24 not eligible encounter</t>
  </si>
  <si>
    <t>Malnutrition Screening Performed and/or Hospital Dietitian Referral Order</t>
  </si>
  <si>
    <t>Includes BOTH presence of Malnutrition Risk Screening and/or Hospital Dietitian Referral Order</t>
  </si>
  <si>
    <t xml:space="preserve">Malutrition Screen Result </t>
  </si>
  <si>
    <t>0=Not at Risk; 1=HDR Ordered/At Risk</t>
  </si>
  <si>
    <t>Can be completed in any order and can also be completed during an Emergency Room and Observation visits that are included in the same patient encounter.</t>
  </si>
  <si>
    <t>MO1 SCORE</t>
  </si>
  <si>
    <t>0 or 1</t>
  </si>
  <si>
    <t>Nutrition Assessment Performed (Yes=1, No=0)</t>
  </si>
  <si>
    <t>Nutrition Assessment Result</t>
  </si>
  <si>
    <t>0=Well Nourished/Not Malnourished/Mild Malnutrition; 1=Moderate/Severe Malnutrition</t>
  </si>
  <si>
    <t>MO2 SCORE</t>
  </si>
  <si>
    <t>Medical Diagnosis of Malnutrition Documented</t>
  </si>
  <si>
    <t>MO3 SCORE</t>
  </si>
  <si>
    <t>Nutrition Care Plan Documented</t>
  </si>
  <si>
    <t>MO4 SCORE</t>
  </si>
  <si>
    <t xml:space="preserve">Total Manutrition Component Score </t>
  </si>
  <si>
    <t>Sum of Completed Eligible Measure Observations (Range of 0-4)</t>
  </si>
  <si>
    <t xml:space="preserve">Eligible Occurrence </t>
  </si>
  <si>
    <t xml:space="preserve">0=No Malnutrition Risk Screening AND No HDR; 1=Not At Risk Screen Result AND No HDR; 2=No Nutrition Assessment OR No Moderate/Severe Malnutrition; 4=All other scenarios </t>
  </si>
  <si>
    <t xml:space="preserve">Total Malnutrition Composite Score </t>
  </si>
  <si>
    <t>Encounter % GMCS Score</t>
  </si>
  <si>
    <t>Sex</t>
  </si>
  <si>
    <t xml:space="preserve"> Ambiguous=0; Male=1; Female=2; Not Applicable=3; Other=4; Unknown=5</t>
  </si>
  <si>
    <t xml:space="preserve">Data element not needed for calculation but included in the QRDA file reported. </t>
  </si>
  <si>
    <t xml:space="preserve">Race </t>
  </si>
  <si>
    <t>White=0; Black or African American=1; American Indian or Alaska Native=2; Asian=3; Native Hawaiian or Pacific Islander=4; Other Race=5; UTD=7</t>
  </si>
  <si>
    <t xml:space="preserve">Hispanic Ethnicity </t>
  </si>
  <si>
    <t>Yes=0, No=1</t>
  </si>
  <si>
    <t xml:space="preserve">Insurance  </t>
  </si>
  <si>
    <t>Private Health Insurance=0; Medicare =1; Medicaid =2; Military Health Care=3; Indian Health Service=4;  Non-US Insurance=5; None=6</t>
  </si>
  <si>
    <t>Period MM/YY</t>
  </si>
  <si>
    <t>Length of Stay (Hours)</t>
  </si>
  <si>
    <t>Eligible Encounter?</t>
  </si>
  <si>
    <t>Malnutrition Screen Result/HDR Present</t>
  </si>
  <si>
    <t>Nutrition Assessment Performed</t>
  </si>
  <si>
    <t>Eligible Occurrence</t>
  </si>
  <si>
    <t>01/25</t>
  </si>
  <si>
    <t>Sex (Ambiguous=0; Male=1; Female=2; Not Applicable=3; Other=4; Unknown=5)</t>
  </si>
  <si>
    <t>Race (White=0; Black or African American=1; American Indian or Alaska Native=2; Asian=3; Native Hawaiian or Pacific Islander=4; Other Race=5; UTD=7)</t>
  </si>
  <si>
    <t>Hispanic Ethnicity (Yes=0, No=1)</t>
  </si>
  <si>
    <t>Insurance  (Private Health Insurance=0; Medicare =1; Medicaid =2; Military Health Care=3; Indian Health Service=4;  Non-US Insurance=5; None=6)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</si>
</sst>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
  </numFmts>
  <fonts count="11">
    <font>
      <sz val="11"/>
      <color theme="1"/>
      <name val="Aptos Narrow"/>
      <family val="2"/>
      <scheme val="minor"/>
    </font>
    <font>
      <sz val="11"/>
      <color theme="1"/>
      <name val="Aptos Narrow"/>
      <family val="2"/>
      <scheme val="minor"/>
    </font>
    <font>
      <b/>
      <sz val="10"/>
      <name val="Aptos"/>
      <family val="2"/>
    </font>
    <font>
      <b/>
      <sz val="10"/>
      <color theme="1"/>
      <name val="Aptos"/>
      <family val="2"/>
    </font>
    <font>
      <b/>
      <sz val="12"/>
      <color theme="1"/>
      <name val="Aptos Narrow"/>
      <family val="2"/>
      <scheme val="minor"/>
    </font>
    <font>
      <sz val="12"/>
      <color theme="1"/>
      <name val="Aptos Narrow"/>
      <family val="2"/>
      <scheme val="minor"/>
    </font>
    <font>
      <sz val="12"/>
      <name val="Aptos"/>
      <family val="2"/>
    </font>
    <font>
      <sz val="12"/>
      <color theme="1"/>
      <name val="Aptos"/>
      <family val="2"/>
    </font>
    <font>
      <b/>
      <sz val="12"/>
      <color theme="9" tint="-0.499984740745262"/>
      <name val="Aptos Narrow"/>
      <family val="2"/>
      <scheme val="minor"/>
    </font>
    <font>
      <b/>
      <sz val="10"/>
      <name val="Aptos Narrow"/>
      <family val="2"/>
      <scheme val="minor"/>
    </font>
    <font>
      <sz val="12"/>
      <name val="Aptos Narrow"/>
      <family val="2"/>
      <scheme val="minor"/>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9" fontId="0" fillId="0" borderId="0" xfId="1" applyFont="1"/>
    <xf numFmtId="0" fontId="2" fillId="0" borderId="1" xfId="0" applyFont="1" applyBorder="1" applyAlignment="1">
      <alignment wrapText="1"/>
    </xf>
    <xf numFmtId="0" fontId="3" fillId="0" borderId="0" xfId="0" applyFont="1" applyAlignment="1">
      <alignment wrapText="1"/>
    </xf>
    <xf numFmtId="0" fontId="3" fillId="0" borderId="1" xfId="0" applyFont="1" applyBorder="1" applyAlignment="1">
      <alignment wrapText="1"/>
    </xf>
    <xf numFmtId="9" fontId="3" fillId="0" borderId="1" xfId="1" applyFont="1" applyBorder="1" applyAlignment="1">
      <alignment wrapText="1"/>
    </xf>
    <xf numFmtId="0" fontId="4" fillId="0" borderId="0" xfId="0" applyFont="1"/>
    <xf numFmtId="0" fontId="5" fillId="0" borderId="0" xfId="0" applyFont="1"/>
    <xf numFmtId="0" fontId="5" fillId="0" borderId="0" xfId="0" applyFont="1" applyAlignment="1">
      <alignment wrapText="1"/>
    </xf>
    <xf numFmtId="0" fontId="3" fillId="0" borderId="1" xfId="0" applyFont="1" applyBorder="1" applyAlignment="1" applyProtection="1">
      <alignment wrapText="1"/>
      <protection locked="0"/>
    </xf>
    <xf numFmtId="0" fontId="0" fillId="0" borderId="0" xfId="0" applyProtection="1">
      <protection locked="0"/>
    </xf>
    <xf numFmtId="0" fontId="2" fillId="0" borderId="1" xfId="0" applyFont="1" applyBorder="1" applyAlignment="1" applyProtection="1">
      <alignment wrapText="1"/>
      <protection locked="0"/>
    </xf>
    <xf numFmtId="0" fontId="0" fillId="2" borderId="1" xfId="0" applyFill="1" applyBorder="1" applyProtection="1">
      <protection locked="0"/>
    </xf>
    <xf numFmtId="0" fontId="0" fillId="2" borderId="1" xfId="0" applyFill="1" applyBorder="1"/>
    <xf numFmtId="9" fontId="0" fillId="2" borderId="1" xfId="1" applyFont="1" applyFill="1" applyBorder="1"/>
    <xf numFmtId="0" fontId="0" fillId="0" borderId="1" xfId="0" applyBorder="1"/>
    <xf numFmtId="0" fontId="0" fillId="0" borderId="1" xfId="0" applyBorder="1" applyProtection="1">
      <protection locked="0"/>
    </xf>
    <xf numFmtId="9" fontId="0" fillId="0" borderId="1" xfId="1" applyFont="1" applyBorder="1"/>
    <xf numFmtId="14" fontId="0" fillId="2" borderId="1" xfId="0" applyNumberFormat="1" applyFill="1" applyBorder="1" applyProtection="1">
      <protection locked="0"/>
    </xf>
    <xf numFmtId="1" fontId="0" fillId="2" borderId="1" xfId="0" applyNumberFormat="1" applyFill="1" applyBorder="1" applyProtection="1">
      <protection locked="0"/>
    </xf>
    <xf numFmtId="14" fontId="0" fillId="0" borderId="1" xfId="0" applyNumberFormat="1" applyBorder="1" applyProtection="1">
      <protection locked="0"/>
    </xf>
    <xf numFmtId="1" fontId="0" fillId="0" borderId="1" xfId="0" applyNumberFormat="1" applyBorder="1" applyProtection="1">
      <protection locked="0"/>
    </xf>
    <xf numFmtId="0" fontId="5" fillId="0" borderId="1" xfId="0" applyFont="1" applyBorder="1"/>
    <xf numFmtId="16" fontId="5" fillId="0" borderId="1" xfId="0" applyNumberFormat="1" applyFont="1" applyBorder="1"/>
    <xf numFmtId="164" fontId="0" fillId="2" borderId="1" xfId="0" applyNumberFormat="1" applyFill="1" applyBorder="1" applyProtection="1">
      <protection locked="0"/>
    </xf>
    <xf numFmtId="164" fontId="0" fillId="0" borderId="1" xfId="0" applyNumberFormat="1" applyBorder="1" applyProtection="1">
      <protection locked="0"/>
    </xf>
    <xf numFmtId="0" fontId="5" fillId="0" borderId="1" xfId="0" applyFont="1" applyBorder="1" applyAlignment="1">
      <alignment wrapText="1"/>
    </xf>
    <xf numFmtId="1" fontId="0" fillId="2" borderId="1" xfId="0" applyNumberFormat="1" applyFill="1" applyBorder="1"/>
    <xf numFmtId="0" fontId="5" fillId="0" borderId="2" xfId="0" applyFont="1" applyBorder="1"/>
    <xf numFmtId="0" fontId="6" fillId="0" borderId="2" xfId="0" applyFont="1" applyBorder="1" applyAlignment="1" applyProtection="1">
      <alignment wrapText="1"/>
      <protection locked="0"/>
    </xf>
    <xf numFmtId="0" fontId="6" fillId="0" borderId="2" xfId="0" applyFont="1" applyBorder="1" applyAlignment="1">
      <alignment wrapText="1"/>
    </xf>
    <xf numFmtId="0" fontId="7" fillId="0" borderId="2" xfId="0" applyFont="1" applyBorder="1" applyAlignment="1">
      <alignment wrapText="1"/>
    </xf>
    <xf numFmtId="0" fontId="5" fillId="0" borderId="3" xfId="0" applyFont="1" applyBorder="1"/>
    <xf numFmtId="0" fontId="5" fillId="0" borderId="3" xfId="0" applyFont="1" applyBorder="1" applyAlignment="1">
      <alignment wrapText="1"/>
    </xf>
    <xf numFmtId="0" fontId="4" fillId="0" borderId="4" xfId="0" applyFont="1" applyBorder="1"/>
    <xf numFmtId="0" fontId="4" fillId="0" borderId="5" xfId="0" applyFont="1" applyBorder="1"/>
    <xf numFmtId="0" fontId="4" fillId="0" borderId="6" xfId="0" applyFont="1" applyBorder="1"/>
    <xf numFmtId="9" fontId="7" fillId="0" borderId="7" xfId="1" applyFont="1" applyBorder="1" applyAlignment="1">
      <alignment wrapText="1"/>
    </xf>
    <xf numFmtId="0" fontId="5" fillId="0" borderId="8" xfId="0" applyFont="1" applyBorder="1"/>
    <xf numFmtId="0" fontId="5" fillId="0" borderId="9" xfId="0" applyFont="1" applyBorder="1"/>
    <xf numFmtId="49" fontId="3" fillId="0" borderId="1" xfId="0" applyNumberFormat="1" applyFont="1" applyBorder="1" applyAlignment="1" applyProtection="1">
      <alignment wrapText="1"/>
      <protection locked="0"/>
    </xf>
    <xf numFmtId="49" fontId="0" fillId="2" borderId="1" xfId="0" applyNumberFormat="1" applyFill="1" applyBorder="1" applyProtection="1">
      <protection locked="0"/>
    </xf>
    <xf numFmtId="49" fontId="0" fillId="0" borderId="1" xfId="0" applyNumberFormat="1" applyBorder="1" applyProtection="1">
      <protection locked="0"/>
    </xf>
    <xf numFmtId="49" fontId="0" fillId="0" borderId="0" xfId="0" applyNumberFormat="1" applyProtection="1">
      <protection locked="0"/>
    </xf>
    <xf numFmtId="0" fontId="9" fillId="0" borderId="1" xfId="0" applyFont="1" applyBorder="1" applyAlignment="1">
      <alignment horizontal="left" wrapText="1"/>
    </xf>
    <xf numFmtId="0" fontId="9" fillId="0" borderId="1" xfId="0" applyFont="1" applyBorder="1" applyAlignment="1">
      <alignment wrapText="1"/>
    </xf>
    <xf numFmtId="0" fontId="5" fillId="0" borderId="8" xfId="0" applyFont="1" applyBorder="1" applyAlignment="1">
      <alignment horizontal="left" wrapText="1"/>
    </xf>
    <xf numFmtId="0" fontId="5" fillId="0" borderId="8" xfId="0" applyFont="1" applyBorder="1" applyAlignment="1">
      <alignment wrapText="1"/>
    </xf>
    <xf numFmtId="0" fontId="10" fillId="0" borderId="8" xfId="0" applyFont="1" applyBorder="1" applyAlignment="1">
      <alignment horizontal="left" wrapText="1"/>
    </xf>
    <xf numFmtId="0" fontId="5" fillId="0" borderId="0" xfId="0" applyFont="1" applyAlignment="1">
      <alignment horizontal="left" vertical="center" wrapText="1"/>
    </xf>
    <xf numFmtId="0" fontId="8" fillId="0" borderId="0" xfId="0" applyFont="1"/>
    <xf numFmtId="0" fontId="5" fillId="0" borderId="9" xfId="0" applyFont="1" applyBorder="1" applyAlignment="1">
      <alignment wrapText="1"/>
    </xf>
    <xf numFmtId="0" fontId="5" fillId="0" borderId="0" xfId="0" applyFont="1" applyAlignment="1">
      <alignment horizontal="left" vertical="center" wrapText="1"/>
    </xf>
  </cellXfs>
  <cellStyles count="2">
    <cellStyle name="Normal" xfId="0" builtinId="0"/>
    <cellStyle name="Percent" xfId="1" builtinId="5"/>
  </cellStyles>
  <dxfs count="9">
    <dxf>
      <font>
        <b val="0"/>
        <i val="0"/>
        <strike val="0"/>
        <condense val="0"/>
        <extend val="0"/>
        <outline val="0"/>
        <shadow val="0"/>
        <u val="none"/>
        <vertAlign val="baseline"/>
        <sz val="12"/>
        <color theme="1"/>
        <name val="Aptos Narrow"/>
        <family val="2"/>
        <scheme val="minor"/>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ptos Narrow"/>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ptos Narrow"/>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ptos Narrow"/>
        <family val="2"/>
        <scheme val="minor"/>
      </font>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dxf>
    <dxf>
      <font>
        <b/>
        <i val="0"/>
        <strike val="0"/>
        <condense val="0"/>
        <extend val="0"/>
        <outline val="0"/>
        <shadow val="0"/>
        <u val="none"/>
        <vertAlign val="baseline"/>
        <sz val="12"/>
        <color theme="1"/>
        <name val="Aptos Narrow"/>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20654CC-61FB-4765-A5A7-D858B85CEF2C}" name="Table1" displayName="Table1" ref="A12:E37" totalsRowShown="0" headerRowDxfId="8" dataDxfId="7" headerRowBorderDxfId="5" tableBorderDxfId="6" totalsRowBorderDxfId="4">
  <autoFilter ref="A12:E37" xr:uid="{E20654CC-61FB-4765-A5A7-D858B85CEF2C}"/>
  <tableColumns count="5">
    <tableColumn id="1" xr3:uid="{FBF8C3B6-EA0D-4516-BB2B-892672A27FDA}" name="Data Item"/>
    <tableColumn id="2" xr3:uid="{75DDEE4A-D3F2-4458-B9CA-14FFD258A5EF}" name="Data Collection" dataDxfId="3"/>
    <tableColumn id="3" xr3:uid="{D69C857E-32AA-4614-989F-4531FA7710A9}" name="Data Type" dataDxfId="2"/>
    <tableColumn id="4" xr3:uid="{ADB7FECD-D011-4EED-B686-A8BDFA3F1D1B}" name="Data Value" dataDxfId="1"/>
    <tableColumn id="5" xr3:uid="{475CEFC6-373D-4DAA-AD5E-84A1B97B1375}" name="Additional Information"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E0BFB-8BFA-4A43-A4EE-AE8B3DCEB415}">
  <sheetPr>
    <tabColor rgb="FFFF0000"/>
  </sheetPr>
  <dimension ref="A1:S37"/>
  <sheetViews>
    <sheetView topLeftCell="A24" workbookViewId="0">
      <selection activeCell="G31" sqref="G31"/>
    </sheetView>
  </sheetViews>
  <sheetFormatPr defaultColWidth="8.7109375" defaultRowHeight="15.95"/>
  <cols>
    <col min="1" max="1" width="48.7109375" style="7" bestFit="1" customWidth="1"/>
    <col min="2" max="2" width="16.85546875" style="7" customWidth="1"/>
    <col min="3" max="3" width="11.7109375" style="7" customWidth="1"/>
    <col min="4" max="4" width="60.5703125" style="7" bestFit="1" customWidth="1"/>
    <col min="5" max="5" width="36" style="7" customWidth="1"/>
    <col min="6" max="16384" width="8.7109375" style="7"/>
  </cols>
  <sheetData>
    <row r="1" spans="1:19" ht="66.599999999999994" customHeight="1">
      <c r="A1" s="52" t="s">
        <v>0</v>
      </c>
      <c r="B1" s="52"/>
      <c r="C1" s="52"/>
      <c r="D1" s="52"/>
      <c r="E1" s="52"/>
      <c r="F1" s="52"/>
      <c r="G1" s="52"/>
      <c r="H1" s="8"/>
      <c r="I1" s="8"/>
      <c r="J1" s="8"/>
      <c r="K1" s="8"/>
      <c r="L1" s="8"/>
      <c r="M1" s="8"/>
      <c r="N1" s="8"/>
      <c r="O1" s="8"/>
      <c r="P1" s="8"/>
      <c r="Q1" s="8"/>
      <c r="R1" s="8"/>
      <c r="S1" s="8"/>
    </row>
    <row r="2" spans="1:19" ht="26.45" customHeight="1">
      <c r="A2" s="52"/>
      <c r="B2" s="52"/>
      <c r="C2" s="52"/>
      <c r="D2" s="52"/>
      <c r="E2" s="52"/>
      <c r="F2" s="52"/>
      <c r="G2" s="52"/>
      <c r="H2" s="8"/>
      <c r="I2" s="8"/>
      <c r="J2" s="8"/>
      <c r="K2" s="8"/>
      <c r="L2" s="8"/>
      <c r="M2" s="8"/>
      <c r="N2" s="8"/>
      <c r="O2" s="8"/>
      <c r="P2" s="8"/>
      <c r="Q2" s="8"/>
      <c r="R2" s="8"/>
      <c r="S2" s="8"/>
    </row>
    <row r="3" spans="1:19" ht="29.45" customHeight="1">
      <c r="A3" s="52"/>
      <c r="B3" s="52"/>
      <c r="C3" s="52"/>
      <c r="D3" s="52"/>
      <c r="E3" s="52"/>
      <c r="F3" s="52"/>
      <c r="G3" s="52"/>
      <c r="H3" s="8"/>
      <c r="I3" s="8"/>
      <c r="J3" s="8"/>
      <c r="K3" s="8"/>
      <c r="L3" s="8"/>
      <c r="M3" s="8"/>
      <c r="N3" s="8"/>
      <c r="O3" s="8"/>
      <c r="P3" s="8"/>
      <c r="Q3" s="8"/>
      <c r="R3" s="8"/>
      <c r="S3" s="8"/>
    </row>
    <row r="4" spans="1:19">
      <c r="A4" s="52"/>
      <c r="B4" s="52"/>
      <c r="C4" s="52"/>
      <c r="D4" s="52"/>
      <c r="E4" s="52"/>
      <c r="F4" s="52"/>
      <c r="G4" s="52"/>
      <c r="H4" s="8"/>
      <c r="I4" s="8"/>
      <c r="J4" s="8"/>
      <c r="K4" s="8"/>
      <c r="L4" s="8"/>
      <c r="M4" s="8"/>
      <c r="N4" s="8"/>
      <c r="O4" s="8"/>
      <c r="P4" s="8"/>
      <c r="Q4" s="8"/>
      <c r="R4" s="8"/>
      <c r="S4" s="8"/>
    </row>
    <row r="5" spans="1:19">
      <c r="A5" s="52"/>
      <c r="B5" s="52"/>
      <c r="C5" s="52"/>
      <c r="D5" s="52"/>
      <c r="E5" s="52"/>
      <c r="F5" s="52"/>
      <c r="G5" s="52"/>
      <c r="H5" s="8"/>
      <c r="I5" s="8"/>
      <c r="J5" s="8"/>
      <c r="K5" s="8"/>
      <c r="L5" s="8"/>
      <c r="M5" s="8"/>
      <c r="N5" s="8"/>
      <c r="O5" s="8"/>
      <c r="P5" s="8"/>
      <c r="Q5" s="8"/>
      <c r="R5" s="8"/>
      <c r="S5" s="8"/>
    </row>
    <row r="6" spans="1:19" ht="23.1" customHeight="1">
      <c r="A6" s="52"/>
      <c r="B6" s="52"/>
      <c r="C6" s="52"/>
      <c r="D6" s="52"/>
      <c r="E6" s="52"/>
      <c r="F6" s="52"/>
      <c r="G6" s="52"/>
      <c r="H6" s="8"/>
      <c r="I6" s="8"/>
      <c r="J6" s="8"/>
      <c r="K6" s="8"/>
      <c r="L6" s="8"/>
      <c r="M6" s="8"/>
      <c r="N6" s="8"/>
      <c r="O6" s="8"/>
      <c r="P6" s="8"/>
      <c r="Q6" s="8"/>
      <c r="R6" s="8"/>
      <c r="S6" s="8"/>
    </row>
    <row r="7" spans="1:19" ht="29.1" customHeight="1">
      <c r="A7" s="52"/>
      <c r="B7" s="52"/>
      <c r="C7" s="52"/>
      <c r="D7" s="52"/>
      <c r="E7" s="52"/>
      <c r="F7" s="52"/>
      <c r="G7" s="52"/>
      <c r="H7" s="8"/>
      <c r="I7" s="8"/>
      <c r="J7" s="8"/>
      <c r="K7" s="8"/>
      <c r="L7" s="8"/>
      <c r="M7" s="8"/>
      <c r="N7" s="8"/>
      <c r="O7" s="8"/>
      <c r="P7" s="8"/>
      <c r="Q7" s="8"/>
      <c r="R7" s="8"/>
      <c r="S7" s="8"/>
    </row>
    <row r="8" spans="1:19" ht="35.1" customHeight="1">
      <c r="A8" s="52"/>
      <c r="B8" s="52"/>
      <c r="C8" s="52"/>
      <c r="D8" s="52"/>
      <c r="E8" s="52"/>
      <c r="F8" s="52"/>
      <c r="G8" s="52"/>
      <c r="H8" s="8"/>
      <c r="I8" s="8"/>
      <c r="J8" s="8"/>
      <c r="K8" s="8"/>
      <c r="L8" s="8"/>
      <c r="M8" s="8"/>
      <c r="N8" s="8"/>
      <c r="O8" s="8"/>
      <c r="P8" s="8"/>
      <c r="Q8" s="8"/>
      <c r="R8" s="8"/>
      <c r="S8" s="8"/>
    </row>
    <row r="9" spans="1:19" ht="20.100000000000001" customHeight="1">
      <c r="A9" s="52"/>
      <c r="B9" s="52"/>
      <c r="C9" s="52"/>
      <c r="D9" s="52"/>
      <c r="E9" s="52"/>
      <c r="F9" s="52"/>
      <c r="G9" s="52"/>
      <c r="H9" s="8"/>
      <c r="I9" s="8"/>
      <c r="J9" s="8"/>
      <c r="K9" s="8"/>
      <c r="L9" s="8"/>
      <c r="M9" s="8"/>
      <c r="N9" s="8"/>
      <c r="O9" s="8"/>
      <c r="P9" s="8"/>
      <c r="Q9" s="8"/>
      <c r="R9" s="8"/>
      <c r="S9" s="8"/>
    </row>
    <row r="10" spans="1:19" ht="20.100000000000001" customHeight="1">
      <c r="A10" s="49"/>
      <c r="B10" s="49"/>
      <c r="C10" s="49"/>
      <c r="D10" s="49"/>
      <c r="E10" s="49"/>
      <c r="F10" s="49"/>
      <c r="G10" s="49"/>
      <c r="H10" s="8"/>
      <c r="I10" s="8"/>
      <c r="J10" s="8"/>
      <c r="K10" s="8"/>
      <c r="L10" s="8"/>
      <c r="M10" s="8"/>
      <c r="N10" s="8"/>
      <c r="O10" s="8"/>
      <c r="P10" s="8"/>
      <c r="Q10" s="8"/>
      <c r="R10" s="8"/>
      <c r="S10" s="8"/>
    </row>
    <row r="11" spans="1:19">
      <c r="A11" s="50" t="s">
        <v>1</v>
      </c>
    </row>
    <row r="12" spans="1:19" s="6" customFormat="1">
      <c r="A12" s="34" t="s">
        <v>2</v>
      </c>
      <c r="B12" s="35" t="s">
        <v>3</v>
      </c>
      <c r="C12" s="35" t="s">
        <v>4</v>
      </c>
      <c r="D12" s="35" t="s">
        <v>5</v>
      </c>
      <c r="E12" s="36" t="s">
        <v>6</v>
      </c>
    </row>
    <row r="13" spans="1:19">
      <c r="A13" s="28" t="s">
        <v>7</v>
      </c>
      <c r="B13" s="22" t="s">
        <v>8</v>
      </c>
      <c r="C13" s="22" t="s">
        <v>9</v>
      </c>
      <c r="D13" s="23" t="s">
        <v>10</v>
      </c>
      <c r="E13" s="32"/>
    </row>
    <row r="14" spans="1:19">
      <c r="A14" s="28" t="s">
        <v>11</v>
      </c>
      <c r="B14" s="22" t="s">
        <v>8</v>
      </c>
      <c r="C14" s="22" t="s">
        <v>9</v>
      </c>
      <c r="D14" s="22" t="s">
        <v>12</v>
      </c>
      <c r="E14" s="32"/>
    </row>
    <row r="15" spans="1:19">
      <c r="A15" s="28" t="s">
        <v>13</v>
      </c>
      <c r="B15" s="22" t="s">
        <v>8</v>
      </c>
      <c r="C15" s="22" t="s">
        <v>14</v>
      </c>
      <c r="D15" s="22" t="s">
        <v>15</v>
      </c>
      <c r="E15" s="32" t="s">
        <v>16</v>
      </c>
    </row>
    <row r="16" spans="1:19">
      <c r="A16" s="28" t="s">
        <v>17</v>
      </c>
      <c r="B16" s="22" t="s">
        <v>8</v>
      </c>
      <c r="C16" s="22" t="s">
        <v>18</v>
      </c>
      <c r="D16" s="22" t="s">
        <v>19</v>
      </c>
      <c r="E16" s="32"/>
    </row>
    <row r="17" spans="1:5">
      <c r="A17" s="28" t="s">
        <v>20</v>
      </c>
      <c r="B17" s="22" t="s">
        <v>21</v>
      </c>
      <c r="C17" s="22" t="s">
        <v>9</v>
      </c>
      <c r="D17" s="22" t="s">
        <v>22</v>
      </c>
      <c r="E17" s="32" t="s">
        <v>23</v>
      </c>
    </row>
    <row r="18" spans="1:5">
      <c r="A18" s="28" t="s">
        <v>24</v>
      </c>
      <c r="B18" s="22" t="s">
        <v>8</v>
      </c>
      <c r="C18" s="22" t="s">
        <v>18</v>
      </c>
      <c r="D18" s="22" t="s">
        <v>25</v>
      </c>
      <c r="E18" s="32"/>
    </row>
    <row r="19" spans="1:5">
      <c r="A19" s="28" t="s">
        <v>26</v>
      </c>
      <c r="B19" s="22" t="s">
        <v>8</v>
      </c>
      <c r="C19" s="22" t="s">
        <v>18</v>
      </c>
      <c r="D19" s="22" t="s">
        <v>25</v>
      </c>
      <c r="E19" s="32"/>
    </row>
    <row r="20" spans="1:5">
      <c r="A20" s="28" t="s">
        <v>27</v>
      </c>
      <c r="B20" s="22" t="s">
        <v>21</v>
      </c>
      <c r="C20" s="22" t="s">
        <v>9</v>
      </c>
      <c r="D20" s="22" t="s">
        <v>28</v>
      </c>
      <c r="E20" s="32" t="s">
        <v>29</v>
      </c>
    </row>
    <row r="21" spans="1:5" ht="48">
      <c r="A21" s="29" t="s">
        <v>30</v>
      </c>
      <c r="B21" s="22" t="s">
        <v>8</v>
      </c>
      <c r="C21" s="22" t="s">
        <v>9</v>
      </c>
      <c r="D21" s="22" t="s">
        <v>15</v>
      </c>
      <c r="E21" s="33" t="s">
        <v>31</v>
      </c>
    </row>
    <row r="22" spans="1:5" ht="66.599999999999994" customHeight="1">
      <c r="A22" s="29" t="s">
        <v>32</v>
      </c>
      <c r="B22" s="22" t="s">
        <v>8</v>
      </c>
      <c r="C22" s="22" t="s">
        <v>9</v>
      </c>
      <c r="D22" s="22" t="s">
        <v>33</v>
      </c>
      <c r="E22" s="33" t="s">
        <v>34</v>
      </c>
    </row>
    <row r="23" spans="1:5">
      <c r="A23" s="30" t="s">
        <v>35</v>
      </c>
      <c r="B23" s="22" t="s">
        <v>21</v>
      </c>
      <c r="C23" s="22" t="s">
        <v>9</v>
      </c>
      <c r="D23" s="22" t="s">
        <v>36</v>
      </c>
      <c r="E23" s="32"/>
    </row>
    <row r="24" spans="1:5" ht="68.45" customHeight="1">
      <c r="A24" s="29" t="s">
        <v>37</v>
      </c>
      <c r="B24" s="22" t="s">
        <v>8</v>
      </c>
      <c r="C24" s="22" t="s">
        <v>9</v>
      </c>
      <c r="D24" s="22" t="s">
        <v>15</v>
      </c>
      <c r="E24" s="33" t="s">
        <v>34</v>
      </c>
    </row>
    <row r="25" spans="1:5" ht="32.1">
      <c r="A25" s="29" t="s">
        <v>38</v>
      </c>
      <c r="B25" s="22" t="s">
        <v>8</v>
      </c>
      <c r="C25" s="22" t="s">
        <v>9</v>
      </c>
      <c r="D25" s="26" t="s">
        <v>39</v>
      </c>
      <c r="E25" s="32"/>
    </row>
    <row r="26" spans="1:5">
      <c r="A26" s="30" t="s">
        <v>40</v>
      </c>
      <c r="B26" s="22" t="s">
        <v>21</v>
      </c>
      <c r="C26" s="22" t="s">
        <v>9</v>
      </c>
      <c r="D26" s="22" t="s">
        <v>36</v>
      </c>
      <c r="E26" s="32"/>
    </row>
    <row r="27" spans="1:5" ht="66.95" customHeight="1">
      <c r="A27" s="29" t="s">
        <v>41</v>
      </c>
      <c r="B27" s="22" t="s">
        <v>8</v>
      </c>
      <c r="C27" s="22" t="s">
        <v>9</v>
      </c>
      <c r="D27" s="22" t="s">
        <v>15</v>
      </c>
      <c r="E27" s="33" t="s">
        <v>34</v>
      </c>
    </row>
    <row r="28" spans="1:5">
      <c r="A28" s="30" t="s">
        <v>42</v>
      </c>
      <c r="B28" s="22" t="s">
        <v>8</v>
      </c>
      <c r="C28" s="22" t="s">
        <v>9</v>
      </c>
      <c r="D28" s="22" t="s">
        <v>36</v>
      </c>
      <c r="E28" s="32"/>
    </row>
    <row r="29" spans="1:5" ht="66.599999999999994" customHeight="1">
      <c r="A29" s="29" t="s">
        <v>43</v>
      </c>
      <c r="B29" s="22" t="s">
        <v>8</v>
      </c>
      <c r="C29" s="22" t="s">
        <v>9</v>
      </c>
      <c r="D29" s="22" t="s">
        <v>15</v>
      </c>
      <c r="E29" s="33" t="s">
        <v>34</v>
      </c>
    </row>
    <row r="30" spans="1:5">
      <c r="A30" s="30" t="s">
        <v>44</v>
      </c>
      <c r="B30" s="22" t="s">
        <v>21</v>
      </c>
      <c r="C30" s="22" t="s">
        <v>9</v>
      </c>
      <c r="D30" s="22" t="s">
        <v>36</v>
      </c>
      <c r="E30" s="32"/>
    </row>
    <row r="31" spans="1:5">
      <c r="A31" s="30" t="s">
        <v>45</v>
      </c>
      <c r="B31" s="22" t="s">
        <v>21</v>
      </c>
      <c r="C31" s="22" t="s">
        <v>9</v>
      </c>
      <c r="D31" s="22" t="s">
        <v>46</v>
      </c>
      <c r="E31" s="32"/>
    </row>
    <row r="32" spans="1:5" ht="48">
      <c r="A32" s="31" t="s">
        <v>47</v>
      </c>
      <c r="B32" s="22" t="s">
        <v>21</v>
      </c>
      <c r="C32" s="22" t="s">
        <v>9</v>
      </c>
      <c r="D32" s="26" t="s">
        <v>48</v>
      </c>
      <c r="E32" s="32"/>
    </row>
    <row r="33" spans="1:5">
      <c r="A33" s="37" t="s">
        <v>49</v>
      </c>
      <c r="B33" s="38" t="s">
        <v>21</v>
      </c>
      <c r="C33" s="38" t="s">
        <v>9</v>
      </c>
      <c r="D33" s="38" t="s">
        <v>50</v>
      </c>
      <c r="E33" s="39"/>
    </row>
    <row r="34" spans="1:5" ht="32.1" customHeight="1">
      <c r="A34" s="48" t="s">
        <v>51</v>
      </c>
      <c r="B34" s="22" t="s">
        <v>8</v>
      </c>
      <c r="C34" s="22" t="s">
        <v>9</v>
      </c>
      <c r="D34" s="47" t="s">
        <v>52</v>
      </c>
      <c r="E34" s="51" t="s">
        <v>53</v>
      </c>
    </row>
    <row r="35" spans="1:5" ht="32.450000000000003" customHeight="1">
      <c r="A35" s="46" t="s">
        <v>54</v>
      </c>
      <c r="B35" s="22" t="s">
        <v>8</v>
      </c>
      <c r="C35" s="22" t="s">
        <v>9</v>
      </c>
      <c r="D35" s="47" t="s">
        <v>55</v>
      </c>
      <c r="E35" s="47" t="s">
        <v>53</v>
      </c>
    </row>
    <row r="36" spans="1:5" ht="32.450000000000003" customHeight="1">
      <c r="A36" s="46" t="s">
        <v>56</v>
      </c>
      <c r="B36" s="22" t="s">
        <v>8</v>
      </c>
      <c r="C36" s="22" t="s">
        <v>9</v>
      </c>
      <c r="D36" s="47" t="s">
        <v>57</v>
      </c>
      <c r="E36" s="47" t="s">
        <v>53</v>
      </c>
    </row>
    <row r="37" spans="1:5" ht="32.450000000000003" customHeight="1">
      <c r="A37" s="47" t="s">
        <v>58</v>
      </c>
      <c r="B37" s="22" t="s">
        <v>8</v>
      </c>
      <c r="C37" s="38" t="s">
        <v>9</v>
      </c>
      <c r="D37" s="47" t="s">
        <v>59</v>
      </c>
      <c r="E37" s="47" t="s">
        <v>53</v>
      </c>
    </row>
  </sheetData>
  <sheetProtection algorithmName="SHA-512" hashValue="Lef8ljIsgktBV6k5mPyS+lf9afbLMnHa8cVjgBjq+2KFK13P7/zTiDlOGMGgQ1b2r0d8Z2bh2GB+6jrCjQbSaQ==" saltValue="n2uVf+i/WQm9MtBjqdJF7w==" spinCount="100000" sheet="1" objects="1" scenarios="1"/>
  <mergeCells count="1">
    <mergeCell ref="A1:G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CA07C-268B-49E0-882D-B0415BCD6F75}">
  <dimension ref="A1:W139"/>
  <sheetViews>
    <sheetView workbookViewId="0">
      <selection activeCell="A2" sqref="A2:A7"/>
    </sheetView>
  </sheetViews>
  <sheetFormatPr defaultRowHeight="14.45"/>
  <cols>
    <col min="1" max="1" width="10.5703125" style="43" customWidth="1"/>
    <col min="2" max="2" width="11.42578125" style="10" customWidth="1"/>
    <col min="3" max="3" width="12.42578125" style="10" customWidth="1"/>
    <col min="4" max="4" width="10.140625" style="10" bestFit="1" customWidth="1"/>
    <col min="5" max="5" width="9.5703125" style="10" hidden="1" customWidth="1"/>
    <col min="6" max="6" width="9.5703125" style="10" customWidth="1"/>
    <col min="7" max="7" width="17.7109375" style="10" customWidth="1"/>
    <col min="8" max="8" width="13.140625" style="10" bestFit="1" customWidth="1"/>
    <col min="9" max="10" width="12.28515625" customWidth="1"/>
    <col min="11" max="11" width="15.85546875" style="10" customWidth="1"/>
    <col min="12" max="12" width="12.140625" style="10" bestFit="1" customWidth="1"/>
    <col min="13" max="13" width="12.140625" customWidth="1"/>
    <col min="14" max="14" width="17.5703125" style="10" customWidth="1"/>
    <col min="15" max="15" width="18.42578125" style="10" customWidth="1"/>
    <col min="16" max="16" width="11.85546875" customWidth="1"/>
    <col min="17" max="17" width="15.5703125" style="10" customWidth="1"/>
    <col min="18" max="18" width="11.28515625" customWidth="1"/>
    <col min="19" max="19" width="13.140625" style="10" customWidth="1"/>
    <col min="20" max="20" width="10.85546875" customWidth="1"/>
    <col min="21" max="21" width="13.42578125" customWidth="1"/>
    <col min="22" max="22" width="13.140625" customWidth="1"/>
    <col min="23" max="23" width="15.42578125" style="1" customWidth="1"/>
  </cols>
  <sheetData>
    <row r="1" spans="1:23" s="3" customFormat="1" ht="65.099999999999994">
      <c r="A1" s="40" t="s">
        <v>60</v>
      </c>
      <c r="B1" s="9" t="s">
        <v>11</v>
      </c>
      <c r="C1" s="9" t="s">
        <v>13</v>
      </c>
      <c r="D1" s="9" t="s">
        <v>17</v>
      </c>
      <c r="E1" s="9" t="s">
        <v>18</v>
      </c>
      <c r="F1" s="9" t="s">
        <v>20</v>
      </c>
      <c r="G1" s="9" t="s">
        <v>24</v>
      </c>
      <c r="H1" s="9" t="s">
        <v>26</v>
      </c>
      <c r="I1" s="4" t="s">
        <v>61</v>
      </c>
      <c r="J1" s="4" t="s">
        <v>62</v>
      </c>
      <c r="K1" s="11" t="s">
        <v>30</v>
      </c>
      <c r="L1" s="11" t="s">
        <v>63</v>
      </c>
      <c r="M1" s="2" t="s">
        <v>35</v>
      </c>
      <c r="N1" s="11" t="s">
        <v>64</v>
      </c>
      <c r="O1" s="11" t="s">
        <v>38</v>
      </c>
      <c r="P1" s="2" t="s">
        <v>40</v>
      </c>
      <c r="Q1" s="11" t="s">
        <v>41</v>
      </c>
      <c r="R1" s="2" t="s">
        <v>42</v>
      </c>
      <c r="S1" s="11" t="s">
        <v>43</v>
      </c>
      <c r="T1" s="2" t="s">
        <v>44</v>
      </c>
      <c r="U1" s="2" t="s">
        <v>45</v>
      </c>
      <c r="V1" s="4" t="s">
        <v>65</v>
      </c>
      <c r="W1" s="5" t="s">
        <v>49</v>
      </c>
    </row>
    <row r="2" spans="1:23">
      <c r="A2" s="41" t="s">
        <v>66</v>
      </c>
      <c r="B2" s="12">
        <v>123</v>
      </c>
      <c r="C2" s="12">
        <v>1</v>
      </c>
      <c r="D2" s="18">
        <v>18598</v>
      </c>
      <c r="E2" s="18">
        <f t="shared" ref="E2:E33" si="0">G2</f>
        <v>45292.020833333336</v>
      </c>
      <c r="F2" s="19">
        <f t="shared" ref="F2:F33" si="1">(E2-D2)/365</f>
        <v>73.134303652968043</v>
      </c>
      <c r="G2" s="24">
        <v>45292.020833333336</v>
      </c>
      <c r="H2" s="24">
        <v>45324.393750000003</v>
      </c>
      <c r="I2" s="27">
        <f t="shared" ref="I2:I33" si="2">(H2-G2)*24</f>
        <v>776.95000000001164</v>
      </c>
      <c r="J2" s="13">
        <f t="shared" ref="J2:J33" si="3">IF(C2=0,0,IF(F2&lt;65,0,IF(I2&lt;24,0,1)))</f>
        <v>1</v>
      </c>
      <c r="K2" s="12">
        <v>1</v>
      </c>
      <c r="L2" s="12">
        <v>1</v>
      </c>
      <c r="M2" s="13">
        <f t="shared" ref="M2:M33" si="4">IF(K2=0,0,K2)</f>
        <v>1</v>
      </c>
      <c r="N2" s="12">
        <v>1</v>
      </c>
      <c r="O2" s="12">
        <v>0</v>
      </c>
      <c r="P2" s="13">
        <f t="shared" ref="P2:P33" si="5">IF(M2=0,0, IF(L2=0,0,N2))</f>
        <v>1</v>
      </c>
      <c r="Q2" s="12">
        <v>1</v>
      </c>
      <c r="R2" s="13">
        <f t="shared" ref="R2:R33" si="6">IF(O2=0, 0,Q2)</f>
        <v>0</v>
      </c>
      <c r="S2" s="12">
        <v>1</v>
      </c>
      <c r="T2" s="13">
        <f t="shared" ref="T2:T33" si="7">IF(O2=0, 0, S2)</f>
        <v>0</v>
      </c>
      <c r="U2" s="13">
        <f t="shared" ref="U2:U33" si="8">M2+P2+R2+T2</f>
        <v>2</v>
      </c>
      <c r="V2" s="13">
        <f t="shared" ref="V2:V33" si="9">IF(K2=0,4, IF(L2=0,1, IF(N2=0,2, IF(O2=0,2,4))))</f>
        <v>2</v>
      </c>
      <c r="W2" s="14">
        <f t="shared" ref="W2:W33" si="10">U2/V2</f>
        <v>1</v>
      </c>
    </row>
    <row r="3" spans="1:23">
      <c r="A3" s="41" t="s">
        <v>66</v>
      </c>
      <c r="B3" s="12">
        <v>234</v>
      </c>
      <c r="C3" s="12">
        <v>1</v>
      </c>
      <c r="D3" s="18">
        <v>25569</v>
      </c>
      <c r="E3" s="18">
        <f t="shared" si="0"/>
        <v>45331.345138888886</v>
      </c>
      <c r="F3" s="19">
        <f t="shared" si="1"/>
        <v>54.143411339421604</v>
      </c>
      <c r="G3" s="24">
        <v>45331.345138888886</v>
      </c>
      <c r="H3" s="24">
        <v>45334.96597222222</v>
      </c>
      <c r="I3" s="27">
        <f t="shared" si="2"/>
        <v>86.900000000023283</v>
      </c>
      <c r="J3" s="13">
        <f t="shared" si="3"/>
        <v>0</v>
      </c>
      <c r="K3" s="12">
        <v>1</v>
      </c>
      <c r="L3" s="12">
        <v>0</v>
      </c>
      <c r="M3" s="13">
        <f t="shared" si="4"/>
        <v>1</v>
      </c>
      <c r="N3" s="12">
        <v>1</v>
      </c>
      <c r="O3" s="12">
        <v>0</v>
      </c>
      <c r="P3" s="13">
        <f t="shared" si="5"/>
        <v>0</v>
      </c>
      <c r="Q3" s="12">
        <v>1</v>
      </c>
      <c r="R3" s="13">
        <f t="shared" si="6"/>
        <v>0</v>
      </c>
      <c r="S3" s="12">
        <v>1</v>
      </c>
      <c r="T3" s="13">
        <f t="shared" si="7"/>
        <v>0</v>
      </c>
      <c r="U3" s="13">
        <f t="shared" si="8"/>
        <v>1</v>
      </c>
      <c r="V3" s="13">
        <f t="shared" si="9"/>
        <v>1</v>
      </c>
      <c r="W3" s="14">
        <f t="shared" si="10"/>
        <v>1</v>
      </c>
    </row>
    <row r="4" spans="1:23">
      <c r="A4" s="41" t="s">
        <v>66</v>
      </c>
      <c r="B4" s="12">
        <v>345</v>
      </c>
      <c r="C4" s="12">
        <v>0</v>
      </c>
      <c r="D4" s="18">
        <v>16656</v>
      </c>
      <c r="E4" s="18">
        <f t="shared" si="0"/>
        <v>45399.099305555559</v>
      </c>
      <c r="F4" s="19">
        <f t="shared" si="1"/>
        <v>78.748217275494682</v>
      </c>
      <c r="G4" s="24">
        <v>45399.099305555559</v>
      </c>
      <c r="H4" s="24">
        <v>45416.572916666664</v>
      </c>
      <c r="I4" s="27">
        <f t="shared" si="2"/>
        <v>419.36666666652309</v>
      </c>
      <c r="J4" s="13">
        <f t="shared" si="3"/>
        <v>0</v>
      </c>
      <c r="K4" s="12">
        <v>1</v>
      </c>
      <c r="L4" s="12">
        <v>1</v>
      </c>
      <c r="M4" s="13">
        <f t="shared" si="4"/>
        <v>1</v>
      </c>
      <c r="N4" s="12">
        <v>0</v>
      </c>
      <c r="O4" s="12"/>
      <c r="P4" s="13">
        <f t="shared" si="5"/>
        <v>0</v>
      </c>
      <c r="Q4" s="12">
        <v>1</v>
      </c>
      <c r="R4" s="13">
        <f t="shared" si="6"/>
        <v>0</v>
      </c>
      <c r="S4" s="12">
        <v>1</v>
      </c>
      <c r="T4" s="13">
        <f t="shared" si="7"/>
        <v>0</v>
      </c>
      <c r="U4" s="13">
        <f t="shared" si="8"/>
        <v>1</v>
      </c>
      <c r="V4" s="13">
        <f t="shared" si="9"/>
        <v>2</v>
      </c>
      <c r="W4" s="14">
        <f t="shared" si="10"/>
        <v>0.5</v>
      </c>
    </row>
    <row r="5" spans="1:23">
      <c r="A5" s="41" t="s">
        <v>66</v>
      </c>
      <c r="B5" s="12">
        <v>456</v>
      </c>
      <c r="C5" s="12">
        <v>1</v>
      </c>
      <c r="D5" s="18">
        <v>19146</v>
      </c>
      <c r="E5" s="18">
        <f t="shared" si="0"/>
        <v>45410.393912037034</v>
      </c>
      <c r="F5" s="19">
        <f t="shared" si="1"/>
        <v>71.957243594622014</v>
      </c>
      <c r="G5" s="24">
        <v>45410.393912037034</v>
      </c>
      <c r="H5" s="24">
        <v>45426.602083333331</v>
      </c>
      <c r="I5" s="27">
        <f t="shared" si="2"/>
        <v>388.99611111113336</v>
      </c>
      <c r="J5" s="13">
        <f t="shared" si="3"/>
        <v>1</v>
      </c>
      <c r="K5" s="12">
        <v>1</v>
      </c>
      <c r="L5" s="12">
        <v>1</v>
      </c>
      <c r="M5" s="13">
        <f t="shared" si="4"/>
        <v>1</v>
      </c>
      <c r="N5" s="12">
        <v>1</v>
      </c>
      <c r="O5" s="12">
        <v>1</v>
      </c>
      <c r="P5" s="13">
        <f t="shared" si="5"/>
        <v>1</v>
      </c>
      <c r="Q5" s="12">
        <v>1</v>
      </c>
      <c r="R5" s="13">
        <f t="shared" si="6"/>
        <v>1</v>
      </c>
      <c r="S5" s="12">
        <v>1</v>
      </c>
      <c r="T5" s="13">
        <f t="shared" si="7"/>
        <v>1</v>
      </c>
      <c r="U5" s="13">
        <f t="shared" si="8"/>
        <v>4</v>
      </c>
      <c r="V5" s="13">
        <f t="shared" si="9"/>
        <v>4</v>
      </c>
      <c r="W5" s="14">
        <f t="shared" si="10"/>
        <v>1</v>
      </c>
    </row>
    <row r="6" spans="1:23">
      <c r="A6" s="41" t="s">
        <v>66</v>
      </c>
      <c r="B6" s="12">
        <v>678</v>
      </c>
      <c r="C6" s="12">
        <v>1</v>
      </c>
      <c r="D6" s="18">
        <v>20214</v>
      </c>
      <c r="E6" s="18">
        <f t="shared" si="0"/>
        <v>45505.761805555558</v>
      </c>
      <c r="F6" s="19">
        <f t="shared" si="1"/>
        <v>69.292498097412491</v>
      </c>
      <c r="G6" s="24">
        <v>45505.761805555558</v>
      </c>
      <c r="H6" s="24">
        <v>45539.676388888889</v>
      </c>
      <c r="I6" s="27">
        <f t="shared" si="2"/>
        <v>813.94999999995343</v>
      </c>
      <c r="J6" s="13">
        <f t="shared" si="3"/>
        <v>1</v>
      </c>
      <c r="K6" s="12">
        <v>1</v>
      </c>
      <c r="L6" s="12">
        <v>1</v>
      </c>
      <c r="M6" s="13">
        <f t="shared" si="4"/>
        <v>1</v>
      </c>
      <c r="N6" s="12">
        <v>1</v>
      </c>
      <c r="O6" s="12">
        <v>1</v>
      </c>
      <c r="P6" s="13">
        <f t="shared" si="5"/>
        <v>1</v>
      </c>
      <c r="Q6" s="12">
        <v>0</v>
      </c>
      <c r="R6" s="13">
        <f t="shared" si="6"/>
        <v>0</v>
      </c>
      <c r="S6" s="12">
        <v>0</v>
      </c>
      <c r="T6" s="13">
        <f t="shared" si="7"/>
        <v>0</v>
      </c>
      <c r="U6" s="13">
        <f t="shared" si="8"/>
        <v>2</v>
      </c>
      <c r="V6" s="13">
        <f t="shared" si="9"/>
        <v>4</v>
      </c>
      <c r="W6" s="14">
        <f t="shared" si="10"/>
        <v>0.5</v>
      </c>
    </row>
    <row r="7" spans="1:23">
      <c r="A7" s="41" t="s">
        <v>66</v>
      </c>
      <c r="B7" s="12">
        <v>789</v>
      </c>
      <c r="C7" s="12">
        <v>1</v>
      </c>
      <c r="D7" s="18">
        <v>18002</v>
      </c>
      <c r="E7" s="18">
        <f t="shared" si="0"/>
        <v>45607.007638888892</v>
      </c>
      <c r="F7" s="19">
        <f t="shared" si="1"/>
        <v>75.630157914764084</v>
      </c>
      <c r="G7" s="24">
        <v>45607.007638888892</v>
      </c>
      <c r="H7" s="24">
        <v>45610.520833333336</v>
      </c>
      <c r="I7" s="27">
        <f t="shared" si="2"/>
        <v>84.316666666651145</v>
      </c>
      <c r="J7" s="13">
        <f t="shared" si="3"/>
        <v>1</v>
      </c>
      <c r="K7" s="12">
        <v>0</v>
      </c>
      <c r="L7" s="12"/>
      <c r="M7" s="13">
        <f t="shared" si="4"/>
        <v>0</v>
      </c>
      <c r="N7" s="12">
        <v>1</v>
      </c>
      <c r="O7" s="12">
        <v>0</v>
      </c>
      <c r="P7" s="13">
        <f t="shared" si="5"/>
        <v>0</v>
      </c>
      <c r="Q7" s="12">
        <v>0</v>
      </c>
      <c r="R7" s="13">
        <f t="shared" si="6"/>
        <v>0</v>
      </c>
      <c r="S7" s="12">
        <v>0</v>
      </c>
      <c r="T7" s="13">
        <f t="shared" si="7"/>
        <v>0</v>
      </c>
      <c r="U7" s="13">
        <f t="shared" si="8"/>
        <v>0</v>
      </c>
      <c r="V7" s="13">
        <f t="shared" si="9"/>
        <v>4</v>
      </c>
      <c r="W7" s="14">
        <f t="shared" si="10"/>
        <v>0</v>
      </c>
    </row>
    <row r="8" spans="1:23">
      <c r="A8" s="42"/>
      <c r="B8" s="16"/>
      <c r="C8" s="16"/>
      <c r="D8" s="16"/>
      <c r="E8" s="20">
        <f t="shared" si="0"/>
        <v>0</v>
      </c>
      <c r="F8" s="21">
        <f t="shared" si="1"/>
        <v>0</v>
      </c>
      <c r="G8" s="25"/>
      <c r="H8" s="25"/>
      <c r="I8" s="27">
        <f t="shared" si="2"/>
        <v>0</v>
      </c>
      <c r="J8" s="13">
        <f t="shared" si="3"/>
        <v>0</v>
      </c>
      <c r="K8" s="16"/>
      <c r="L8" s="16"/>
      <c r="M8" s="15">
        <f t="shared" si="4"/>
        <v>0</v>
      </c>
      <c r="N8" s="16"/>
      <c r="O8" s="16"/>
      <c r="P8" s="15">
        <f t="shared" si="5"/>
        <v>0</v>
      </c>
      <c r="Q8" s="16"/>
      <c r="R8" s="15">
        <f t="shared" si="6"/>
        <v>0</v>
      </c>
      <c r="S8" s="16"/>
      <c r="T8" s="15">
        <f t="shared" si="7"/>
        <v>0</v>
      </c>
      <c r="U8" s="15">
        <f t="shared" si="8"/>
        <v>0</v>
      </c>
      <c r="V8" s="15">
        <f t="shared" si="9"/>
        <v>4</v>
      </c>
      <c r="W8" s="17">
        <f t="shared" si="10"/>
        <v>0</v>
      </c>
    </row>
    <row r="9" spans="1:23">
      <c r="A9" s="42"/>
      <c r="B9" s="16"/>
      <c r="C9" s="16"/>
      <c r="D9" s="16"/>
      <c r="E9" s="20">
        <f t="shared" si="0"/>
        <v>0</v>
      </c>
      <c r="F9" s="21">
        <f t="shared" si="1"/>
        <v>0</v>
      </c>
      <c r="G9" s="25"/>
      <c r="H9" s="25"/>
      <c r="I9" s="27">
        <f t="shared" si="2"/>
        <v>0</v>
      </c>
      <c r="J9" s="13">
        <f t="shared" si="3"/>
        <v>0</v>
      </c>
      <c r="K9" s="16"/>
      <c r="L9" s="16"/>
      <c r="M9" s="15">
        <f t="shared" si="4"/>
        <v>0</v>
      </c>
      <c r="N9" s="16"/>
      <c r="O9" s="16"/>
      <c r="P9" s="15">
        <f t="shared" si="5"/>
        <v>0</v>
      </c>
      <c r="Q9" s="16"/>
      <c r="R9" s="15">
        <f t="shared" si="6"/>
        <v>0</v>
      </c>
      <c r="S9" s="16"/>
      <c r="T9" s="15">
        <f t="shared" si="7"/>
        <v>0</v>
      </c>
      <c r="U9" s="15">
        <f t="shared" si="8"/>
        <v>0</v>
      </c>
      <c r="V9" s="15">
        <f t="shared" si="9"/>
        <v>4</v>
      </c>
      <c r="W9" s="17">
        <f t="shared" si="10"/>
        <v>0</v>
      </c>
    </row>
    <row r="10" spans="1:23">
      <c r="A10" s="42"/>
      <c r="B10" s="16"/>
      <c r="C10" s="16"/>
      <c r="D10" s="16"/>
      <c r="E10" s="20">
        <f t="shared" si="0"/>
        <v>0</v>
      </c>
      <c r="F10" s="21">
        <f t="shared" si="1"/>
        <v>0</v>
      </c>
      <c r="G10" s="25"/>
      <c r="H10" s="25"/>
      <c r="I10" s="27">
        <f t="shared" si="2"/>
        <v>0</v>
      </c>
      <c r="J10" s="13">
        <f t="shared" si="3"/>
        <v>0</v>
      </c>
      <c r="K10" s="16"/>
      <c r="L10" s="16"/>
      <c r="M10" s="15">
        <f t="shared" si="4"/>
        <v>0</v>
      </c>
      <c r="N10" s="16"/>
      <c r="O10" s="16"/>
      <c r="P10" s="15">
        <f t="shared" si="5"/>
        <v>0</v>
      </c>
      <c r="Q10" s="16"/>
      <c r="R10" s="15">
        <f t="shared" si="6"/>
        <v>0</v>
      </c>
      <c r="S10" s="16"/>
      <c r="T10" s="15">
        <f t="shared" si="7"/>
        <v>0</v>
      </c>
      <c r="U10" s="15">
        <f t="shared" si="8"/>
        <v>0</v>
      </c>
      <c r="V10" s="15">
        <f t="shared" si="9"/>
        <v>4</v>
      </c>
      <c r="W10" s="17">
        <f t="shared" si="10"/>
        <v>0</v>
      </c>
    </row>
    <row r="11" spans="1:23">
      <c r="A11" s="42"/>
      <c r="B11" s="16"/>
      <c r="C11" s="16"/>
      <c r="D11" s="16"/>
      <c r="E11" s="20">
        <f t="shared" si="0"/>
        <v>0</v>
      </c>
      <c r="F11" s="21">
        <f t="shared" si="1"/>
        <v>0</v>
      </c>
      <c r="G11" s="25"/>
      <c r="H11" s="25"/>
      <c r="I11" s="27">
        <f t="shared" si="2"/>
        <v>0</v>
      </c>
      <c r="J11" s="13">
        <f t="shared" si="3"/>
        <v>0</v>
      </c>
      <c r="K11" s="16"/>
      <c r="L11" s="16"/>
      <c r="M11" s="15">
        <f t="shared" si="4"/>
        <v>0</v>
      </c>
      <c r="N11" s="16"/>
      <c r="O11" s="16"/>
      <c r="P11" s="15">
        <f t="shared" si="5"/>
        <v>0</v>
      </c>
      <c r="Q11" s="16"/>
      <c r="R11" s="15">
        <f t="shared" si="6"/>
        <v>0</v>
      </c>
      <c r="S11" s="16"/>
      <c r="T11" s="15">
        <f t="shared" si="7"/>
        <v>0</v>
      </c>
      <c r="U11" s="15">
        <f t="shared" si="8"/>
        <v>0</v>
      </c>
      <c r="V11" s="15">
        <f t="shared" si="9"/>
        <v>4</v>
      </c>
      <c r="W11" s="17">
        <f t="shared" si="10"/>
        <v>0</v>
      </c>
    </row>
    <row r="12" spans="1:23">
      <c r="A12" s="42"/>
      <c r="B12" s="16"/>
      <c r="C12" s="16"/>
      <c r="D12" s="16"/>
      <c r="E12" s="20">
        <f t="shared" si="0"/>
        <v>0</v>
      </c>
      <c r="F12" s="21">
        <f t="shared" si="1"/>
        <v>0</v>
      </c>
      <c r="G12" s="25"/>
      <c r="H12" s="25"/>
      <c r="I12" s="27">
        <f t="shared" si="2"/>
        <v>0</v>
      </c>
      <c r="J12" s="13">
        <f t="shared" si="3"/>
        <v>0</v>
      </c>
      <c r="K12" s="16"/>
      <c r="L12" s="16"/>
      <c r="M12" s="15">
        <f t="shared" si="4"/>
        <v>0</v>
      </c>
      <c r="N12" s="16"/>
      <c r="O12" s="16"/>
      <c r="P12" s="15">
        <f t="shared" si="5"/>
        <v>0</v>
      </c>
      <c r="Q12" s="16"/>
      <c r="R12" s="15">
        <f t="shared" si="6"/>
        <v>0</v>
      </c>
      <c r="S12" s="16"/>
      <c r="T12" s="15">
        <f t="shared" si="7"/>
        <v>0</v>
      </c>
      <c r="U12" s="15">
        <f t="shared" si="8"/>
        <v>0</v>
      </c>
      <c r="V12" s="15">
        <f t="shared" si="9"/>
        <v>4</v>
      </c>
      <c r="W12" s="17">
        <f t="shared" si="10"/>
        <v>0</v>
      </c>
    </row>
    <row r="13" spans="1:23">
      <c r="A13" s="42"/>
      <c r="B13" s="16"/>
      <c r="C13" s="16"/>
      <c r="D13" s="16"/>
      <c r="E13" s="20">
        <f t="shared" si="0"/>
        <v>0</v>
      </c>
      <c r="F13" s="21">
        <f t="shared" si="1"/>
        <v>0</v>
      </c>
      <c r="G13" s="25"/>
      <c r="H13" s="25"/>
      <c r="I13" s="27">
        <f t="shared" si="2"/>
        <v>0</v>
      </c>
      <c r="J13" s="13">
        <f t="shared" si="3"/>
        <v>0</v>
      </c>
      <c r="K13" s="16"/>
      <c r="L13" s="16"/>
      <c r="M13" s="15">
        <f t="shared" si="4"/>
        <v>0</v>
      </c>
      <c r="N13" s="16"/>
      <c r="O13" s="16"/>
      <c r="P13" s="15">
        <f t="shared" si="5"/>
        <v>0</v>
      </c>
      <c r="Q13" s="16"/>
      <c r="R13" s="15">
        <f t="shared" si="6"/>
        <v>0</v>
      </c>
      <c r="S13" s="16"/>
      <c r="T13" s="15">
        <f t="shared" si="7"/>
        <v>0</v>
      </c>
      <c r="U13" s="15">
        <f t="shared" si="8"/>
        <v>0</v>
      </c>
      <c r="V13" s="15">
        <f t="shared" si="9"/>
        <v>4</v>
      </c>
      <c r="W13" s="17">
        <f t="shared" si="10"/>
        <v>0</v>
      </c>
    </row>
    <row r="14" spans="1:23">
      <c r="A14" s="42"/>
      <c r="B14" s="16"/>
      <c r="C14" s="16"/>
      <c r="D14" s="16"/>
      <c r="E14" s="20">
        <f t="shared" si="0"/>
        <v>0</v>
      </c>
      <c r="F14" s="21">
        <f t="shared" si="1"/>
        <v>0</v>
      </c>
      <c r="G14" s="25"/>
      <c r="H14" s="25"/>
      <c r="I14" s="27">
        <f t="shared" si="2"/>
        <v>0</v>
      </c>
      <c r="J14" s="13">
        <f t="shared" si="3"/>
        <v>0</v>
      </c>
      <c r="K14" s="16"/>
      <c r="L14" s="16"/>
      <c r="M14" s="15">
        <f t="shared" si="4"/>
        <v>0</v>
      </c>
      <c r="N14" s="16"/>
      <c r="O14" s="16"/>
      <c r="P14" s="15">
        <f t="shared" si="5"/>
        <v>0</v>
      </c>
      <c r="Q14" s="16"/>
      <c r="R14" s="15">
        <f t="shared" si="6"/>
        <v>0</v>
      </c>
      <c r="S14" s="16"/>
      <c r="T14" s="15">
        <f t="shared" si="7"/>
        <v>0</v>
      </c>
      <c r="U14" s="15">
        <f t="shared" si="8"/>
        <v>0</v>
      </c>
      <c r="V14" s="15">
        <f t="shared" si="9"/>
        <v>4</v>
      </c>
      <c r="W14" s="17">
        <f t="shared" si="10"/>
        <v>0</v>
      </c>
    </row>
    <row r="15" spans="1:23">
      <c r="A15" s="42"/>
      <c r="B15" s="16"/>
      <c r="C15" s="16"/>
      <c r="D15" s="16"/>
      <c r="E15" s="20">
        <f t="shared" si="0"/>
        <v>0</v>
      </c>
      <c r="F15" s="21">
        <f t="shared" si="1"/>
        <v>0</v>
      </c>
      <c r="G15" s="25"/>
      <c r="H15" s="25"/>
      <c r="I15" s="27">
        <f t="shared" si="2"/>
        <v>0</v>
      </c>
      <c r="J15" s="13">
        <f t="shared" si="3"/>
        <v>0</v>
      </c>
      <c r="K15" s="16"/>
      <c r="L15" s="16"/>
      <c r="M15" s="15">
        <f t="shared" si="4"/>
        <v>0</v>
      </c>
      <c r="N15" s="16"/>
      <c r="O15" s="16"/>
      <c r="P15" s="15">
        <f t="shared" si="5"/>
        <v>0</v>
      </c>
      <c r="Q15" s="16"/>
      <c r="R15" s="15">
        <f t="shared" si="6"/>
        <v>0</v>
      </c>
      <c r="S15" s="16"/>
      <c r="T15" s="15">
        <f t="shared" si="7"/>
        <v>0</v>
      </c>
      <c r="U15" s="15">
        <f t="shared" si="8"/>
        <v>0</v>
      </c>
      <c r="V15" s="15">
        <f t="shared" si="9"/>
        <v>4</v>
      </c>
      <c r="W15" s="17">
        <f t="shared" si="10"/>
        <v>0</v>
      </c>
    </row>
    <row r="16" spans="1:23">
      <c r="A16" s="42"/>
      <c r="B16" s="16"/>
      <c r="C16" s="16"/>
      <c r="D16" s="16"/>
      <c r="E16" s="20">
        <f t="shared" si="0"/>
        <v>0</v>
      </c>
      <c r="F16" s="21">
        <f t="shared" si="1"/>
        <v>0</v>
      </c>
      <c r="G16" s="25"/>
      <c r="H16" s="25"/>
      <c r="I16" s="27">
        <f t="shared" si="2"/>
        <v>0</v>
      </c>
      <c r="J16" s="13">
        <f t="shared" si="3"/>
        <v>0</v>
      </c>
      <c r="K16" s="16"/>
      <c r="L16" s="16"/>
      <c r="M16" s="15">
        <f t="shared" si="4"/>
        <v>0</v>
      </c>
      <c r="N16" s="16"/>
      <c r="O16" s="16"/>
      <c r="P16" s="15">
        <f t="shared" si="5"/>
        <v>0</v>
      </c>
      <c r="Q16" s="16"/>
      <c r="R16" s="15">
        <f t="shared" si="6"/>
        <v>0</v>
      </c>
      <c r="S16" s="16"/>
      <c r="T16" s="15">
        <f t="shared" si="7"/>
        <v>0</v>
      </c>
      <c r="U16" s="15">
        <f t="shared" si="8"/>
        <v>0</v>
      </c>
      <c r="V16" s="15">
        <f t="shared" si="9"/>
        <v>4</v>
      </c>
      <c r="W16" s="17">
        <f t="shared" si="10"/>
        <v>0</v>
      </c>
    </row>
    <row r="17" spans="1:23">
      <c r="A17" s="42"/>
      <c r="B17" s="16"/>
      <c r="C17" s="16"/>
      <c r="D17" s="16"/>
      <c r="E17" s="20">
        <f t="shared" si="0"/>
        <v>0</v>
      </c>
      <c r="F17" s="21">
        <f t="shared" si="1"/>
        <v>0</v>
      </c>
      <c r="G17" s="25"/>
      <c r="H17" s="25"/>
      <c r="I17" s="27">
        <f t="shared" si="2"/>
        <v>0</v>
      </c>
      <c r="J17" s="13">
        <f t="shared" si="3"/>
        <v>0</v>
      </c>
      <c r="K17" s="16"/>
      <c r="L17" s="16"/>
      <c r="M17" s="15">
        <f t="shared" si="4"/>
        <v>0</v>
      </c>
      <c r="N17" s="16"/>
      <c r="O17" s="16"/>
      <c r="P17" s="15">
        <f t="shared" si="5"/>
        <v>0</v>
      </c>
      <c r="Q17" s="16"/>
      <c r="R17" s="15">
        <f t="shared" si="6"/>
        <v>0</v>
      </c>
      <c r="S17" s="16"/>
      <c r="T17" s="15">
        <f t="shared" si="7"/>
        <v>0</v>
      </c>
      <c r="U17" s="15">
        <f t="shared" si="8"/>
        <v>0</v>
      </c>
      <c r="V17" s="15">
        <f t="shared" si="9"/>
        <v>4</v>
      </c>
      <c r="W17" s="17">
        <f t="shared" si="10"/>
        <v>0</v>
      </c>
    </row>
    <row r="18" spans="1:23">
      <c r="A18" s="42"/>
      <c r="B18" s="16"/>
      <c r="C18" s="16"/>
      <c r="D18" s="16"/>
      <c r="E18" s="20">
        <f t="shared" si="0"/>
        <v>0</v>
      </c>
      <c r="F18" s="21">
        <f t="shared" si="1"/>
        <v>0</v>
      </c>
      <c r="G18" s="25"/>
      <c r="H18" s="25"/>
      <c r="I18" s="27">
        <f t="shared" si="2"/>
        <v>0</v>
      </c>
      <c r="J18" s="13">
        <f t="shared" si="3"/>
        <v>0</v>
      </c>
      <c r="K18" s="16"/>
      <c r="L18" s="16"/>
      <c r="M18" s="15">
        <f t="shared" si="4"/>
        <v>0</v>
      </c>
      <c r="N18" s="16"/>
      <c r="O18" s="16"/>
      <c r="P18" s="15">
        <f t="shared" si="5"/>
        <v>0</v>
      </c>
      <c r="Q18" s="16"/>
      <c r="R18" s="15">
        <f t="shared" si="6"/>
        <v>0</v>
      </c>
      <c r="S18" s="16"/>
      <c r="T18" s="15">
        <f t="shared" si="7"/>
        <v>0</v>
      </c>
      <c r="U18" s="15">
        <f t="shared" si="8"/>
        <v>0</v>
      </c>
      <c r="V18" s="15">
        <f t="shared" si="9"/>
        <v>4</v>
      </c>
      <c r="W18" s="17">
        <f t="shared" si="10"/>
        <v>0</v>
      </c>
    </row>
    <row r="19" spans="1:23">
      <c r="A19" s="42"/>
      <c r="B19" s="16"/>
      <c r="C19" s="16"/>
      <c r="D19" s="16"/>
      <c r="E19" s="20">
        <f t="shared" si="0"/>
        <v>0</v>
      </c>
      <c r="F19" s="21">
        <f t="shared" si="1"/>
        <v>0</v>
      </c>
      <c r="G19" s="25"/>
      <c r="H19" s="25"/>
      <c r="I19" s="27">
        <f t="shared" si="2"/>
        <v>0</v>
      </c>
      <c r="J19" s="13">
        <f t="shared" si="3"/>
        <v>0</v>
      </c>
      <c r="K19" s="16"/>
      <c r="L19" s="16"/>
      <c r="M19" s="15">
        <f t="shared" si="4"/>
        <v>0</v>
      </c>
      <c r="N19" s="16"/>
      <c r="O19" s="16"/>
      <c r="P19" s="15">
        <f t="shared" si="5"/>
        <v>0</v>
      </c>
      <c r="Q19" s="16"/>
      <c r="R19" s="15">
        <f t="shared" si="6"/>
        <v>0</v>
      </c>
      <c r="S19" s="16"/>
      <c r="T19" s="15">
        <f t="shared" si="7"/>
        <v>0</v>
      </c>
      <c r="U19" s="15">
        <f t="shared" si="8"/>
        <v>0</v>
      </c>
      <c r="V19" s="15">
        <f t="shared" si="9"/>
        <v>4</v>
      </c>
      <c r="W19" s="17">
        <f t="shared" si="10"/>
        <v>0</v>
      </c>
    </row>
    <row r="20" spans="1:23">
      <c r="A20" s="42"/>
      <c r="B20" s="16"/>
      <c r="C20" s="16"/>
      <c r="D20" s="16"/>
      <c r="E20" s="20">
        <f t="shared" si="0"/>
        <v>0</v>
      </c>
      <c r="F20" s="21">
        <f t="shared" si="1"/>
        <v>0</v>
      </c>
      <c r="G20" s="25"/>
      <c r="H20" s="25"/>
      <c r="I20" s="27">
        <f t="shared" si="2"/>
        <v>0</v>
      </c>
      <c r="J20" s="13">
        <f t="shared" si="3"/>
        <v>0</v>
      </c>
      <c r="K20" s="16"/>
      <c r="L20" s="16"/>
      <c r="M20" s="15">
        <f t="shared" si="4"/>
        <v>0</v>
      </c>
      <c r="N20" s="16"/>
      <c r="O20" s="16"/>
      <c r="P20" s="15">
        <f t="shared" si="5"/>
        <v>0</v>
      </c>
      <c r="Q20" s="16"/>
      <c r="R20" s="15">
        <f t="shared" si="6"/>
        <v>0</v>
      </c>
      <c r="S20" s="16"/>
      <c r="T20" s="15">
        <f t="shared" si="7"/>
        <v>0</v>
      </c>
      <c r="U20" s="15">
        <f t="shared" si="8"/>
        <v>0</v>
      </c>
      <c r="V20" s="15">
        <f t="shared" si="9"/>
        <v>4</v>
      </c>
      <c r="W20" s="17">
        <f t="shared" si="10"/>
        <v>0</v>
      </c>
    </row>
    <row r="21" spans="1:23">
      <c r="A21" s="42"/>
      <c r="B21" s="16"/>
      <c r="C21" s="16"/>
      <c r="D21" s="16"/>
      <c r="E21" s="20">
        <f t="shared" si="0"/>
        <v>0</v>
      </c>
      <c r="F21" s="21">
        <f t="shared" si="1"/>
        <v>0</v>
      </c>
      <c r="G21" s="25"/>
      <c r="H21" s="25"/>
      <c r="I21" s="27">
        <f t="shared" si="2"/>
        <v>0</v>
      </c>
      <c r="J21" s="13">
        <f t="shared" si="3"/>
        <v>0</v>
      </c>
      <c r="K21" s="16"/>
      <c r="L21" s="16"/>
      <c r="M21" s="15">
        <f t="shared" si="4"/>
        <v>0</v>
      </c>
      <c r="N21" s="16"/>
      <c r="O21" s="16"/>
      <c r="P21" s="15">
        <f t="shared" si="5"/>
        <v>0</v>
      </c>
      <c r="Q21" s="16"/>
      <c r="R21" s="15">
        <f t="shared" si="6"/>
        <v>0</v>
      </c>
      <c r="S21" s="16"/>
      <c r="T21" s="15">
        <f t="shared" si="7"/>
        <v>0</v>
      </c>
      <c r="U21" s="15">
        <f t="shared" si="8"/>
        <v>0</v>
      </c>
      <c r="V21" s="15">
        <f t="shared" si="9"/>
        <v>4</v>
      </c>
      <c r="W21" s="17">
        <f t="shared" si="10"/>
        <v>0</v>
      </c>
    </row>
    <row r="22" spans="1:23">
      <c r="A22" s="42"/>
      <c r="B22" s="16"/>
      <c r="C22" s="16"/>
      <c r="D22" s="16"/>
      <c r="E22" s="20">
        <f t="shared" si="0"/>
        <v>0</v>
      </c>
      <c r="F22" s="21">
        <f t="shared" si="1"/>
        <v>0</v>
      </c>
      <c r="G22" s="25"/>
      <c r="H22" s="25"/>
      <c r="I22" s="27">
        <f t="shared" si="2"/>
        <v>0</v>
      </c>
      <c r="J22" s="13">
        <f t="shared" si="3"/>
        <v>0</v>
      </c>
      <c r="K22" s="16"/>
      <c r="L22" s="16"/>
      <c r="M22" s="15">
        <f t="shared" si="4"/>
        <v>0</v>
      </c>
      <c r="N22" s="16"/>
      <c r="O22" s="16"/>
      <c r="P22" s="15">
        <f t="shared" si="5"/>
        <v>0</v>
      </c>
      <c r="Q22" s="16"/>
      <c r="R22" s="15">
        <f t="shared" si="6"/>
        <v>0</v>
      </c>
      <c r="S22" s="16"/>
      <c r="T22" s="15">
        <f t="shared" si="7"/>
        <v>0</v>
      </c>
      <c r="U22" s="15">
        <f t="shared" si="8"/>
        <v>0</v>
      </c>
      <c r="V22" s="15">
        <f t="shared" si="9"/>
        <v>4</v>
      </c>
      <c r="W22" s="17">
        <f t="shared" si="10"/>
        <v>0</v>
      </c>
    </row>
    <row r="23" spans="1:23">
      <c r="A23" s="42"/>
      <c r="B23" s="16"/>
      <c r="C23" s="16"/>
      <c r="D23" s="16"/>
      <c r="E23" s="20">
        <f t="shared" si="0"/>
        <v>0</v>
      </c>
      <c r="F23" s="21">
        <f t="shared" si="1"/>
        <v>0</v>
      </c>
      <c r="G23" s="25"/>
      <c r="H23" s="25"/>
      <c r="I23" s="27">
        <f t="shared" si="2"/>
        <v>0</v>
      </c>
      <c r="J23" s="13">
        <f t="shared" si="3"/>
        <v>0</v>
      </c>
      <c r="K23" s="16"/>
      <c r="L23" s="16"/>
      <c r="M23" s="15">
        <f t="shared" si="4"/>
        <v>0</v>
      </c>
      <c r="N23" s="16"/>
      <c r="O23" s="16"/>
      <c r="P23" s="15">
        <f t="shared" si="5"/>
        <v>0</v>
      </c>
      <c r="Q23" s="16"/>
      <c r="R23" s="15">
        <f t="shared" si="6"/>
        <v>0</v>
      </c>
      <c r="S23" s="16"/>
      <c r="T23" s="15">
        <f t="shared" si="7"/>
        <v>0</v>
      </c>
      <c r="U23" s="15">
        <f t="shared" si="8"/>
        <v>0</v>
      </c>
      <c r="V23" s="15">
        <f t="shared" si="9"/>
        <v>4</v>
      </c>
      <c r="W23" s="17">
        <f t="shared" si="10"/>
        <v>0</v>
      </c>
    </row>
    <row r="24" spans="1:23">
      <c r="A24" s="42"/>
      <c r="B24" s="16"/>
      <c r="C24" s="16"/>
      <c r="D24" s="16"/>
      <c r="E24" s="20">
        <f t="shared" si="0"/>
        <v>0</v>
      </c>
      <c r="F24" s="21">
        <f t="shared" si="1"/>
        <v>0</v>
      </c>
      <c r="G24" s="25"/>
      <c r="H24" s="25"/>
      <c r="I24" s="27">
        <f t="shared" si="2"/>
        <v>0</v>
      </c>
      <c r="J24" s="13">
        <f t="shared" si="3"/>
        <v>0</v>
      </c>
      <c r="K24" s="16"/>
      <c r="L24" s="16"/>
      <c r="M24" s="15">
        <f t="shared" si="4"/>
        <v>0</v>
      </c>
      <c r="N24" s="16"/>
      <c r="O24" s="16"/>
      <c r="P24" s="15">
        <f t="shared" si="5"/>
        <v>0</v>
      </c>
      <c r="Q24" s="16"/>
      <c r="R24" s="15">
        <f t="shared" si="6"/>
        <v>0</v>
      </c>
      <c r="S24" s="16"/>
      <c r="T24" s="15">
        <f t="shared" si="7"/>
        <v>0</v>
      </c>
      <c r="U24" s="15">
        <f t="shared" si="8"/>
        <v>0</v>
      </c>
      <c r="V24" s="15">
        <f t="shared" si="9"/>
        <v>4</v>
      </c>
      <c r="W24" s="17">
        <f t="shared" si="10"/>
        <v>0</v>
      </c>
    </row>
    <row r="25" spans="1:23">
      <c r="A25" s="42"/>
      <c r="B25" s="16"/>
      <c r="C25" s="16"/>
      <c r="D25" s="16"/>
      <c r="E25" s="20">
        <f t="shared" si="0"/>
        <v>0</v>
      </c>
      <c r="F25" s="21">
        <f t="shared" si="1"/>
        <v>0</v>
      </c>
      <c r="G25" s="25"/>
      <c r="H25" s="25"/>
      <c r="I25" s="27">
        <f t="shared" si="2"/>
        <v>0</v>
      </c>
      <c r="J25" s="13">
        <f t="shared" si="3"/>
        <v>0</v>
      </c>
      <c r="K25" s="16"/>
      <c r="L25" s="16"/>
      <c r="M25" s="15">
        <f t="shared" si="4"/>
        <v>0</v>
      </c>
      <c r="N25" s="16"/>
      <c r="O25" s="16"/>
      <c r="P25" s="15">
        <f t="shared" si="5"/>
        <v>0</v>
      </c>
      <c r="Q25" s="16"/>
      <c r="R25" s="15">
        <f t="shared" si="6"/>
        <v>0</v>
      </c>
      <c r="S25" s="16"/>
      <c r="T25" s="15">
        <f t="shared" si="7"/>
        <v>0</v>
      </c>
      <c r="U25" s="15">
        <f t="shared" si="8"/>
        <v>0</v>
      </c>
      <c r="V25" s="15">
        <f t="shared" si="9"/>
        <v>4</v>
      </c>
      <c r="W25" s="17">
        <f t="shared" si="10"/>
        <v>0</v>
      </c>
    </row>
    <row r="26" spans="1:23">
      <c r="A26" s="42"/>
      <c r="B26" s="16"/>
      <c r="C26" s="16"/>
      <c r="D26" s="16"/>
      <c r="E26" s="20">
        <f t="shared" si="0"/>
        <v>0</v>
      </c>
      <c r="F26" s="21">
        <f t="shared" si="1"/>
        <v>0</v>
      </c>
      <c r="G26" s="25"/>
      <c r="H26" s="25"/>
      <c r="I26" s="27">
        <f t="shared" si="2"/>
        <v>0</v>
      </c>
      <c r="J26" s="13">
        <f t="shared" si="3"/>
        <v>0</v>
      </c>
      <c r="K26" s="16"/>
      <c r="L26" s="16"/>
      <c r="M26" s="15">
        <f t="shared" si="4"/>
        <v>0</v>
      </c>
      <c r="N26" s="16"/>
      <c r="O26" s="16"/>
      <c r="P26" s="15">
        <f t="shared" si="5"/>
        <v>0</v>
      </c>
      <c r="Q26" s="16"/>
      <c r="R26" s="15">
        <f t="shared" si="6"/>
        <v>0</v>
      </c>
      <c r="S26" s="16"/>
      <c r="T26" s="15">
        <f t="shared" si="7"/>
        <v>0</v>
      </c>
      <c r="U26" s="15">
        <f t="shared" si="8"/>
        <v>0</v>
      </c>
      <c r="V26" s="15">
        <f t="shared" si="9"/>
        <v>4</v>
      </c>
      <c r="W26" s="17">
        <f t="shared" si="10"/>
        <v>0</v>
      </c>
    </row>
    <row r="27" spans="1:23">
      <c r="A27" s="42"/>
      <c r="B27" s="16"/>
      <c r="C27" s="16"/>
      <c r="D27" s="16"/>
      <c r="E27" s="20">
        <f t="shared" si="0"/>
        <v>0</v>
      </c>
      <c r="F27" s="21">
        <f t="shared" si="1"/>
        <v>0</v>
      </c>
      <c r="G27" s="25"/>
      <c r="H27" s="25"/>
      <c r="I27" s="27">
        <f t="shared" si="2"/>
        <v>0</v>
      </c>
      <c r="J27" s="13">
        <f t="shared" si="3"/>
        <v>0</v>
      </c>
      <c r="K27" s="16"/>
      <c r="L27" s="16"/>
      <c r="M27" s="15">
        <f t="shared" si="4"/>
        <v>0</v>
      </c>
      <c r="N27" s="16"/>
      <c r="O27" s="16"/>
      <c r="P27" s="15">
        <f t="shared" si="5"/>
        <v>0</v>
      </c>
      <c r="Q27" s="16"/>
      <c r="R27" s="15">
        <f t="shared" si="6"/>
        <v>0</v>
      </c>
      <c r="S27" s="16"/>
      <c r="T27" s="15">
        <f t="shared" si="7"/>
        <v>0</v>
      </c>
      <c r="U27" s="15">
        <f t="shared" si="8"/>
        <v>0</v>
      </c>
      <c r="V27" s="15">
        <f t="shared" si="9"/>
        <v>4</v>
      </c>
      <c r="W27" s="17">
        <f t="shared" si="10"/>
        <v>0</v>
      </c>
    </row>
    <row r="28" spans="1:23">
      <c r="A28" s="42"/>
      <c r="B28" s="16"/>
      <c r="C28" s="16"/>
      <c r="D28" s="16"/>
      <c r="E28" s="20">
        <f t="shared" si="0"/>
        <v>0</v>
      </c>
      <c r="F28" s="21">
        <f t="shared" si="1"/>
        <v>0</v>
      </c>
      <c r="G28" s="25"/>
      <c r="H28" s="25"/>
      <c r="I28" s="27">
        <f t="shared" si="2"/>
        <v>0</v>
      </c>
      <c r="J28" s="13">
        <f t="shared" si="3"/>
        <v>0</v>
      </c>
      <c r="K28" s="16"/>
      <c r="L28" s="16"/>
      <c r="M28" s="15">
        <f t="shared" si="4"/>
        <v>0</v>
      </c>
      <c r="N28" s="16"/>
      <c r="O28" s="16"/>
      <c r="P28" s="15">
        <f t="shared" si="5"/>
        <v>0</v>
      </c>
      <c r="Q28" s="16"/>
      <c r="R28" s="15">
        <f t="shared" si="6"/>
        <v>0</v>
      </c>
      <c r="S28" s="16"/>
      <c r="T28" s="15">
        <f t="shared" si="7"/>
        <v>0</v>
      </c>
      <c r="U28" s="15">
        <f t="shared" si="8"/>
        <v>0</v>
      </c>
      <c r="V28" s="15">
        <f t="shared" si="9"/>
        <v>4</v>
      </c>
      <c r="W28" s="17">
        <f t="shared" si="10"/>
        <v>0</v>
      </c>
    </row>
    <row r="29" spans="1:23">
      <c r="A29" s="42"/>
      <c r="B29" s="16"/>
      <c r="C29" s="16"/>
      <c r="D29" s="16"/>
      <c r="E29" s="20">
        <f t="shared" si="0"/>
        <v>0</v>
      </c>
      <c r="F29" s="21">
        <f t="shared" si="1"/>
        <v>0</v>
      </c>
      <c r="G29" s="25"/>
      <c r="H29" s="25"/>
      <c r="I29" s="27">
        <f t="shared" si="2"/>
        <v>0</v>
      </c>
      <c r="J29" s="13">
        <f t="shared" si="3"/>
        <v>0</v>
      </c>
      <c r="K29" s="16"/>
      <c r="L29" s="16"/>
      <c r="M29" s="15">
        <f t="shared" si="4"/>
        <v>0</v>
      </c>
      <c r="N29" s="16"/>
      <c r="O29" s="16"/>
      <c r="P29" s="15">
        <f t="shared" si="5"/>
        <v>0</v>
      </c>
      <c r="Q29" s="16"/>
      <c r="R29" s="15">
        <f t="shared" si="6"/>
        <v>0</v>
      </c>
      <c r="S29" s="16"/>
      <c r="T29" s="15">
        <f t="shared" si="7"/>
        <v>0</v>
      </c>
      <c r="U29" s="15">
        <f t="shared" si="8"/>
        <v>0</v>
      </c>
      <c r="V29" s="15">
        <f t="shared" si="9"/>
        <v>4</v>
      </c>
      <c r="W29" s="17">
        <f t="shared" si="10"/>
        <v>0</v>
      </c>
    </row>
    <row r="30" spans="1:23">
      <c r="A30" s="42"/>
      <c r="B30" s="16"/>
      <c r="C30" s="16"/>
      <c r="D30" s="16"/>
      <c r="E30" s="20">
        <f t="shared" si="0"/>
        <v>0</v>
      </c>
      <c r="F30" s="21">
        <f t="shared" si="1"/>
        <v>0</v>
      </c>
      <c r="G30" s="25"/>
      <c r="H30" s="25"/>
      <c r="I30" s="27">
        <f t="shared" si="2"/>
        <v>0</v>
      </c>
      <c r="J30" s="13">
        <f t="shared" si="3"/>
        <v>0</v>
      </c>
      <c r="K30" s="16"/>
      <c r="L30" s="16"/>
      <c r="M30" s="15">
        <f t="shared" si="4"/>
        <v>0</v>
      </c>
      <c r="N30" s="16"/>
      <c r="O30" s="16"/>
      <c r="P30" s="15">
        <f t="shared" si="5"/>
        <v>0</v>
      </c>
      <c r="Q30" s="16"/>
      <c r="R30" s="15">
        <f t="shared" si="6"/>
        <v>0</v>
      </c>
      <c r="S30" s="16"/>
      <c r="T30" s="15">
        <f t="shared" si="7"/>
        <v>0</v>
      </c>
      <c r="U30" s="15">
        <f t="shared" si="8"/>
        <v>0</v>
      </c>
      <c r="V30" s="15">
        <f t="shared" si="9"/>
        <v>4</v>
      </c>
      <c r="W30" s="17">
        <f t="shared" si="10"/>
        <v>0</v>
      </c>
    </row>
    <row r="31" spans="1:23">
      <c r="A31" s="42"/>
      <c r="B31" s="16"/>
      <c r="C31" s="16"/>
      <c r="D31" s="16"/>
      <c r="E31" s="20">
        <f t="shared" si="0"/>
        <v>0</v>
      </c>
      <c r="F31" s="21">
        <f t="shared" si="1"/>
        <v>0</v>
      </c>
      <c r="G31" s="25"/>
      <c r="H31" s="25"/>
      <c r="I31" s="27">
        <f t="shared" si="2"/>
        <v>0</v>
      </c>
      <c r="J31" s="13">
        <f t="shared" si="3"/>
        <v>0</v>
      </c>
      <c r="K31" s="16"/>
      <c r="L31" s="16"/>
      <c r="M31" s="15">
        <f t="shared" si="4"/>
        <v>0</v>
      </c>
      <c r="N31" s="16"/>
      <c r="O31" s="16"/>
      <c r="P31" s="15">
        <f t="shared" si="5"/>
        <v>0</v>
      </c>
      <c r="Q31" s="16"/>
      <c r="R31" s="15">
        <f t="shared" si="6"/>
        <v>0</v>
      </c>
      <c r="S31" s="16"/>
      <c r="T31" s="15">
        <f t="shared" si="7"/>
        <v>0</v>
      </c>
      <c r="U31" s="15">
        <f t="shared" si="8"/>
        <v>0</v>
      </c>
      <c r="V31" s="15">
        <f t="shared" si="9"/>
        <v>4</v>
      </c>
      <c r="W31" s="17">
        <f t="shared" si="10"/>
        <v>0</v>
      </c>
    </row>
    <row r="32" spans="1:23">
      <c r="A32" s="42"/>
      <c r="B32" s="16"/>
      <c r="C32" s="16"/>
      <c r="D32" s="16"/>
      <c r="E32" s="20">
        <f t="shared" si="0"/>
        <v>0</v>
      </c>
      <c r="F32" s="21">
        <f t="shared" si="1"/>
        <v>0</v>
      </c>
      <c r="G32" s="25"/>
      <c r="H32" s="25"/>
      <c r="I32" s="27">
        <f t="shared" si="2"/>
        <v>0</v>
      </c>
      <c r="J32" s="13">
        <f t="shared" si="3"/>
        <v>0</v>
      </c>
      <c r="K32" s="16"/>
      <c r="L32" s="16"/>
      <c r="M32" s="15">
        <f t="shared" si="4"/>
        <v>0</v>
      </c>
      <c r="N32" s="16"/>
      <c r="O32" s="16"/>
      <c r="P32" s="15">
        <f t="shared" si="5"/>
        <v>0</v>
      </c>
      <c r="Q32" s="16"/>
      <c r="R32" s="15">
        <f t="shared" si="6"/>
        <v>0</v>
      </c>
      <c r="S32" s="16"/>
      <c r="T32" s="15">
        <f t="shared" si="7"/>
        <v>0</v>
      </c>
      <c r="U32" s="15">
        <f t="shared" si="8"/>
        <v>0</v>
      </c>
      <c r="V32" s="15">
        <f t="shared" si="9"/>
        <v>4</v>
      </c>
      <c r="W32" s="17">
        <f t="shared" si="10"/>
        <v>0</v>
      </c>
    </row>
    <row r="33" spans="1:23">
      <c r="A33" s="42"/>
      <c r="B33" s="16"/>
      <c r="C33" s="16"/>
      <c r="D33" s="16"/>
      <c r="E33" s="20">
        <f t="shared" si="0"/>
        <v>0</v>
      </c>
      <c r="F33" s="21">
        <f t="shared" si="1"/>
        <v>0</v>
      </c>
      <c r="G33" s="25"/>
      <c r="H33" s="25"/>
      <c r="I33" s="27">
        <f t="shared" si="2"/>
        <v>0</v>
      </c>
      <c r="J33" s="13">
        <f t="shared" si="3"/>
        <v>0</v>
      </c>
      <c r="K33" s="16"/>
      <c r="L33" s="16"/>
      <c r="M33" s="15">
        <f t="shared" si="4"/>
        <v>0</v>
      </c>
      <c r="N33" s="16"/>
      <c r="O33" s="16"/>
      <c r="P33" s="15">
        <f t="shared" si="5"/>
        <v>0</v>
      </c>
      <c r="Q33" s="16"/>
      <c r="R33" s="15">
        <f t="shared" si="6"/>
        <v>0</v>
      </c>
      <c r="S33" s="16"/>
      <c r="T33" s="15">
        <f t="shared" si="7"/>
        <v>0</v>
      </c>
      <c r="U33" s="15">
        <f t="shared" si="8"/>
        <v>0</v>
      </c>
      <c r="V33" s="15">
        <f t="shared" si="9"/>
        <v>4</v>
      </c>
      <c r="W33" s="17">
        <f t="shared" si="10"/>
        <v>0</v>
      </c>
    </row>
    <row r="34" spans="1:23">
      <c r="A34" s="42"/>
      <c r="B34" s="16"/>
      <c r="C34" s="16"/>
      <c r="D34" s="16"/>
      <c r="E34" s="20">
        <f t="shared" ref="E34:E65" si="11">G34</f>
        <v>0</v>
      </c>
      <c r="F34" s="21">
        <f t="shared" ref="F34:F65" si="12">(E34-D34)/365</f>
        <v>0</v>
      </c>
      <c r="G34" s="25"/>
      <c r="H34" s="25"/>
      <c r="I34" s="27">
        <f t="shared" ref="I34:I65" si="13">(H34-G34)*24</f>
        <v>0</v>
      </c>
      <c r="J34" s="13">
        <f t="shared" ref="J34:J65" si="14">IF(C34=0,0,IF(F34&lt;65,0,IF(I34&lt;24,0,1)))</f>
        <v>0</v>
      </c>
      <c r="K34" s="16"/>
      <c r="L34" s="16"/>
      <c r="M34" s="15">
        <f t="shared" ref="M34:M65" si="15">IF(K34=0,0,K34)</f>
        <v>0</v>
      </c>
      <c r="N34" s="16"/>
      <c r="O34" s="16"/>
      <c r="P34" s="15">
        <f t="shared" ref="P34:P65" si="16">IF(M34=0,0, IF(L34=0,0,N34))</f>
        <v>0</v>
      </c>
      <c r="Q34" s="16"/>
      <c r="R34" s="15">
        <f t="shared" ref="R34:R65" si="17">IF(O34=0, 0,Q34)</f>
        <v>0</v>
      </c>
      <c r="S34" s="16"/>
      <c r="T34" s="15">
        <f t="shared" ref="T34:T65" si="18">IF(O34=0, 0, S34)</f>
        <v>0</v>
      </c>
      <c r="U34" s="15">
        <f t="shared" ref="U34:U65" si="19">M34+P34+R34+T34</f>
        <v>0</v>
      </c>
      <c r="V34" s="15">
        <f t="shared" ref="V34:V65" si="20">IF(K34=0,4, IF(L34=0,1, IF(N34=0,2, IF(O34=0,2,4))))</f>
        <v>4</v>
      </c>
      <c r="W34" s="17">
        <f t="shared" ref="W34:W65" si="21">U34/V34</f>
        <v>0</v>
      </c>
    </row>
    <row r="35" spans="1:23">
      <c r="A35" s="42"/>
      <c r="B35" s="16"/>
      <c r="C35" s="16"/>
      <c r="D35" s="16"/>
      <c r="E35" s="20">
        <f t="shared" si="11"/>
        <v>0</v>
      </c>
      <c r="F35" s="21">
        <f t="shared" si="12"/>
        <v>0</v>
      </c>
      <c r="G35" s="25"/>
      <c r="H35" s="25"/>
      <c r="I35" s="27">
        <f t="shared" si="13"/>
        <v>0</v>
      </c>
      <c r="J35" s="13">
        <f t="shared" si="14"/>
        <v>0</v>
      </c>
      <c r="K35" s="16"/>
      <c r="L35" s="16"/>
      <c r="M35" s="15">
        <f t="shared" si="15"/>
        <v>0</v>
      </c>
      <c r="N35" s="16"/>
      <c r="O35" s="16"/>
      <c r="P35" s="15">
        <f t="shared" si="16"/>
        <v>0</v>
      </c>
      <c r="Q35" s="16"/>
      <c r="R35" s="15">
        <f t="shared" si="17"/>
        <v>0</v>
      </c>
      <c r="S35" s="16"/>
      <c r="T35" s="15">
        <f t="shared" si="18"/>
        <v>0</v>
      </c>
      <c r="U35" s="15">
        <f t="shared" si="19"/>
        <v>0</v>
      </c>
      <c r="V35" s="15">
        <f t="shared" si="20"/>
        <v>4</v>
      </c>
      <c r="W35" s="17">
        <f t="shared" si="21"/>
        <v>0</v>
      </c>
    </row>
    <row r="36" spans="1:23">
      <c r="A36" s="42"/>
      <c r="B36" s="16"/>
      <c r="C36" s="16"/>
      <c r="D36" s="16"/>
      <c r="E36" s="20">
        <f t="shared" si="11"/>
        <v>0</v>
      </c>
      <c r="F36" s="21">
        <f t="shared" si="12"/>
        <v>0</v>
      </c>
      <c r="G36" s="25"/>
      <c r="H36" s="25"/>
      <c r="I36" s="27">
        <f t="shared" si="13"/>
        <v>0</v>
      </c>
      <c r="J36" s="13">
        <f t="shared" si="14"/>
        <v>0</v>
      </c>
      <c r="K36" s="16"/>
      <c r="L36" s="16"/>
      <c r="M36" s="15">
        <f t="shared" si="15"/>
        <v>0</v>
      </c>
      <c r="N36" s="16"/>
      <c r="O36" s="16"/>
      <c r="P36" s="15">
        <f t="shared" si="16"/>
        <v>0</v>
      </c>
      <c r="Q36" s="16"/>
      <c r="R36" s="15">
        <f t="shared" si="17"/>
        <v>0</v>
      </c>
      <c r="S36" s="16"/>
      <c r="T36" s="15">
        <f t="shared" si="18"/>
        <v>0</v>
      </c>
      <c r="U36" s="15">
        <f t="shared" si="19"/>
        <v>0</v>
      </c>
      <c r="V36" s="15">
        <f t="shared" si="20"/>
        <v>4</v>
      </c>
      <c r="W36" s="17">
        <f t="shared" si="21"/>
        <v>0</v>
      </c>
    </row>
    <row r="37" spans="1:23">
      <c r="A37" s="42"/>
      <c r="B37" s="16"/>
      <c r="C37" s="16"/>
      <c r="D37" s="16"/>
      <c r="E37" s="20">
        <f t="shared" si="11"/>
        <v>0</v>
      </c>
      <c r="F37" s="21">
        <f t="shared" si="12"/>
        <v>0</v>
      </c>
      <c r="G37" s="25"/>
      <c r="H37" s="25"/>
      <c r="I37" s="27">
        <f t="shared" si="13"/>
        <v>0</v>
      </c>
      <c r="J37" s="13">
        <f t="shared" si="14"/>
        <v>0</v>
      </c>
      <c r="K37" s="16"/>
      <c r="L37" s="16"/>
      <c r="M37" s="15">
        <f t="shared" si="15"/>
        <v>0</v>
      </c>
      <c r="N37" s="16"/>
      <c r="O37" s="16"/>
      <c r="P37" s="15">
        <f t="shared" si="16"/>
        <v>0</v>
      </c>
      <c r="Q37" s="16"/>
      <c r="R37" s="15">
        <f t="shared" si="17"/>
        <v>0</v>
      </c>
      <c r="S37" s="16"/>
      <c r="T37" s="15">
        <f t="shared" si="18"/>
        <v>0</v>
      </c>
      <c r="U37" s="15">
        <f t="shared" si="19"/>
        <v>0</v>
      </c>
      <c r="V37" s="15">
        <f t="shared" si="20"/>
        <v>4</v>
      </c>
      <c r="W37" s="17">
        <f t="shared" si="21"/>
        <v>0</v>
      </c>
    </row>
    <row r="38" spans="1:23">
      <c r="A38" s="42"/>
      <c r="B38" s="16"/>
      <c r="C38" s="16"/>
      <c r="D38" s="16"/>
      <c r="E38" s="20">
        <f t="shared" si="11"/>
        <v>0</v>
      </c>
      <c r="F38" s="21">
        <f t="shared" si="12"/>
        <v>0</v>
      </c>
      <c r="G38" s="25"/>
      <c r="H38" s="25"/>
      <c r="I38" s="27">
        <f t="shared" si="13"/>
        <v>0</v>
      </c>
      <c r="J38" s="13">
        <f t="shared" si="14"/>
        <v>0</v>
      </c>
      <c r="K38" s="16"/>
      <c r="L38" s="16"/>
      <c r="M38" s="15">
        <f t="shared" si="15"/>
        <v>0</v>
      </c>
      <c r="N38" s="16"/>
      <c r="O38" s="16"/>
      <c r="P38" s="15">
        <f t="shared" si="16"/>
        <v>0</v>
      </c>
      <c r="Q38" s="16"/>
      <c r="R38" s="15">
        <f t="shared" si="17"/>
        <v>0</v>
      </c>
      <c r="S38" s="16"/>
      <c r="T38" s="15">
        <f t="shared" si="18"/>
        <v>0</v>
      </c>
      <c r="U38" s="15">
        <f t="shared" si="19"/>
        <v>0</v>
      </c>
      <c r="V38" s="15">
        <f t="shared" si="20"/>
        <v>4</v>
      </c>
      <c r="W38" s="17">
        <f t="shared" si="21"/>
        <v>0</v>
      </c>
    </row>
    <row r="39" spans="1:23">
      <c r="A39" s="42"/>
      <c r="B39" s="16"/>
      <c r="C39" s="16"/>
      <c r="D39" s="16"/>
      <c r="E39" s="20">
        <f t="shared" si="11"/>
        <v>0</v>
      </c>
      <c r="F39" s="21">
        <f t="shared" si="12"/>
        <v>0</v>
      </c>
      <c r="G39" s="25"/>
      <c r="H39" s="25"/>
      <c r="I39" s="27">
        <f t="shared" si="13"/>
        <v>0</v>
      </c>
      <c r="J39" s="13">
        <f t="shared" si="14"/>
        <v>0</v>
      </c>
      <c r="K39" s="16"/>
      <c r="L39" s="16"/>
      <c r="M39" s="15">
        <f t="shared" si="15"/>
        <v>0</v>
      </c>
      <c r="N39" s="16"/>
      <c r="O39" s="16"/>
      <c r="P39" s="15">
        <f t="shared" si="16"/>
        <v>0</v>
      </c>
      <c r="Q39" s="16"/>
      <c r="R39" s="15">
        <f t="shared" si="17"/>
        <v>0</v>
      </c>
      <c r="S39" s="16"/>
      <c r="T39" s="15">
        <f t="shared" si="18"/>
        <v>0</v>
      </c>
      <c r="U39" s="15">
        <f t="shared" si="19"/>
        <v>0</v>
      </c>
      <c r="V39" s="15">
        <f t="shared" si="20"/>
        <v>4</v>
      </c>
      <c r="W39" s="17">
        <f t="shared" si="21"/>
        <v>0</v>
      </c>
    </row>
    <row r="40" spans="1:23">
      <c r="A40" s="42"/>
      <c r="B40" s="16"/>
      <c r="C40" s="16"/>
      <c r="D40" s="16"/>
      <c r="E40" s="20">
        <f t="shared" si="11"/>
        <v>0</v>
      </c>
      <c r="F40" s="21">
        <f t="shared" si="12"/>
        <v>0</v>
      </c>
      <c r="G40" s="25"/>
      <c r="H40" s="25"/>
      <c r="I40" s="27">
        <f t="shared" si="13"/>
        <v>0</v>
      </c>
      <c r="J40" s="13">
        <f t="shared" si="14"/>
        <v>0</v>
      </c>
      <c r="K40" s="16"/>
      <c r="L40" s="16"/>
      <c r="M40" s="15">
        <f t="shared" si="15"/>
        <v>0</v>
      </c>
      <c r="N40" s="16"/>
      <c r="O40" s="16"/>
      <c r="P40" s="15">
        <f t="shared" si="16"/>
        <v>0</v>
      </c>
      <c r="Q40" s="16"/>
      <c r="R40" s="15">
        <f t="shared" si="17"/>
        <v>0</v>
      </c>
      <c r="S40" s="16"/>
      <c r="T40" s="15">
        <f t="shared" si="18"/>
        <v>0</v>
      </c>
      <c r="U40" s="15">
        <f t="shared" si="19"/>
        <v>0</v>
      </c>
      <c r="V40" s="15">
        <f t="shared" si="20"/>
        <v>4</v>
      </c>
      <c r="W40" s="17">
        <f t="shared" si="21"/>
        <v>0</v>
      </c>
    </row>
    <row r="41" spans="1:23">
      <c r="A41" s="42"/>
      <c r="B41" s="16"/>
      <c r="C41" s="16"/>
      <c r="D41" s="16"/>
      <c r="E41" s="20">
        <f t="shared" si="11"/>
        <v>0</v>
      </c>
      <c r="F41" s="21">
        <f t="shared" si="12"/>
        <v>0</v>
      </c>
      <c r="G41" s="25"/>
      <c r="H41" s="25"/>
      <c r="I41" s="27">
        <f t="shared" si="13"/>
        <v>0</v>
      </c>
      <c r="J41" s="13">
        <f t="shared" si="14"/>
        <v>0</v>
      </c>
      <c r="K41" s="16"/>
      <c r="L41" s="16"/>
      <c r="M41" s="15">
        <f t="shared" si="15"/>
        <v>0</v>
      </c>
      <c r="N41" s="16"/>
      <c r="O41" s="16"/>
      <c r="P41" s="15">
        <f t="shared" si="16"/>
        <v>0</v>
      </c>
      <c r="Q41" s="16"/>
      <c r="R41" s="15">
        <f t="shared" si="17"/>
        <v>0</v>
      </c>
      <c r="S41" s="16"/>
      <c r="T41" s="15">
        <f t="shared" si="18"/>
        <v>0</v>
      </c>
      <c r="U41" s="15">
        <f t="shared" si="19"/>
        <v>0</v>
      </c>
      <c r="V41" s="15">
        <f t="shared" si="20"/>
        <v>4</v>
      </c>
      <c r="W41" s="17">
        <f t="shared" si="21"/>
        <v>0</v>
      </c>
    </row>
    <row r="42" spans="1:23">
      <c r="A42" s="42"/>
      <c r="B42" s="16"/>
      <c r="C42" s="16"/>
      <c r="D42" s="16"/>
      <c r="E42" s="20">
        <f t="shared" si="11"/>
        <v>0</v>
      </c>
      <c r="F42" s="21">
        <f t="shared" si="12"/>
        <v>0</v>
      </c>
      <c r="G42" s="25"/>
      <c r="H42" s="25"/>
      <c r="I42" s="27">
        <f t="shared" si="13"/>
        <v>0</v>
      </c>
      <c r="J42" s="13">
        <f t="shared" si="14"/>
        <v>0</v>
      </c>
      <c r="K42" s="16"/>
      <c r="L42" s="16"/>
      <c r="M42" s="15">
        <f t="shared" si="15"/>
        <v>0</v>
      </c>
      <c r="N42" s="16"/>
      <c r="O42" s="16"/>
      <c r="P42" s="15">
        <f t="shared" si="16"/>
        <v>0</v>
      </c>
      <c r="Q42" s="16"/>
      <c r="R42" s="15">
        <f t="shared" si="17"/>
        <v>0</v>
      </c>
      <c r="S42" s="16"/>
      <c r="T42" s="15">
        <f t="shared" si="18"/>
        <v>0</v>
      </c>
      <c r="U42" s="15">
        <f t="shared" si="19"/>
        <v>0</v>
      </c>
      <c r="V42" s="15">
        <f t="shared" si="20"/>
        <v>4</v>
      </c>
      <c r="W42" s="17">
        <f t="shared" si="21"/>
        <v>0</v>
      </c>
    </row>
    <row r="43" spans="1:23">
      <c r="A43" s="42"/>
      <c r="B43" s="16"/>
      <c r="C43" s="16"/>
      <c r="D43" s="16"/>
      <c r="E43" s="20">
        <f t="shared" si="11"/>
        <v>0</v>
      </c>
      <c r="F43" s="21">
        <f t="shared" si="12"/>
        <v>0</v>
      </c>
      <c r="G43" s="25"/>
      <c r="H43" s="25"/>
      <c r="I43" s="27">
        <f t="shared" si="13"/>
        <v>0</v>
      </c>
      <c r="J43" s="13">
        <f t="shared" si="14"/>
        <v>0</v>
      </c>
      <c r="K43" s="16"/>
      <c r="L43" s="16"/>
      <c r="M43" s="15">
        <f t="shared" si="15"/>
        <v>0</v>
      </c>
      <c r="N43" s="16"/>
      <c r="O43" s="16"/>
      <c r="P43" s="15">
        <f t="shared" si="16"/>
        <v>0</v>
      </c>
      <c r="Q43" s="16"/>
      <c r="R43" s="15">
        <f t="shared" si="17"/>
        <v>0</v>
      </c>
      <c r="S43" s="16"/>
      <c r="T43" s="15">
        <f t="shared" si="18"/>
        <v>0</v>
      </c>
      <c r="U43" s="15">
        <f t="shared" si="19"/>
        <v>0</v>
      </c>
      <c r="V43" s="15">
        <f t="shared" si="20"/>
        <v>4</v>
      </c>
      <c r="W43" s="17">
        <f t="shared" si="21"/>
        <v>0</v>
      </c>
    </row>
    <row r="44" spans="1:23">
      <c r="A44" s="42"/>
      <c r="B44" s="16"/>
      <c r="C44" s="16"/>
      <c r="D44" s="16"/>
      <c r="E44" s="20">
        <f t="shared" si="11"/>
        <v>0</v>
      </c>
      <c r="F44" s="21">
        <f t="shared" si="12"/>
        <v>0</v>
      </c>
      <c r="G44" s="25"/>
      <c r="H44" s="25"/>
      <c r="I44" s="27">
        <f t="shared" si="13"/>
        <v>0</v>
      </c>
      <c r="J44" s="13">
        <f t="shared" si="14"/>
        <v>0</v>
      </c>
      <c r="K44" s="16"/>
      <c r="L44" s="16"/>
      <c r="M44" s="15">
        <f t="shared" si="15"/>
        <v>0</v>
      </c>
      <c r="N44" s="16"/>
      <c r="O44" s="16"/>
      <c r="P44" s="15">
        <f t="shared" si="16"/>
        <v>0</v>
      </c>
      <c r="Q44" s="16"/>
      <c r="R44" s="15">
        <f t="shared" si="17"/>
        <v>0</v>
      </c>
      <c r="S44" s="16"/>
      <c r="T44" s="15">
        <f t="shared" si="18"/>
        <v>0</v>
      </c>
      <c r="U44" s="15">
        <f t="shared" si="19"/>
        <v>0</v>
      </c>
      <c r="V44" s="15">
        <f t="shared" si="20"/>
        <v>4</v>
      </c>
      <c r="W44" s="17">
        <f t="shared" si="21"/>
        <v>0</v>
      </c>
    </row>
    <row r="45" spans="1:23">
      <c r="A45" s="42"/>
      <c r="B45" s="16"/>
      <c r="C45" s="16"/>
      <c r="D45" s="16"/>
      <c r="E45" s="20">
        <f t="shared" si="11"/>
        <v>0</v>
      </c>
      <c r="F45" s="21">
        <f t="shared" si="12"/>
        <v>0</v>
      </c>
      <c r="G45" s="25"/>
      <c r="H45" s="25"/>
      <c r="I45" s="27">
        <f t="shared" si="13"/>
        <v>0</v>
      </c>
      <c r="J45" s="13">
        <f t="shared" si="14"/>
        <v>0</v>
      </c>
      <c r="K45" s="16"/>
      <c r="L45" s="16"/>
      <c r="M45" s="15">
        <f t="shared" si="15"/>
        <v>0</v>
      </c>
      <c r="N45" s="16"/>
      <c r="O45" s="16"/>
      <c r="P45" s="15">
        <f t="shared" si="16"/>
        <v>0</v>
      </c>
      <c r="Q45" s="16"/>
      <c r="R45" s="15">
        <f t="shared" si="17"/>
        <v>0</v>
      </c>
      <c r="S45" s="16"/>
      <c r="T45" s="15">
        <f t="shared" si="18"/>
        <v>0</v>
      </c>
      <c r="U45" s="15">
        <f t="shared" si="19"/>
        <v>0</v>
      </c>
      <c r="V45" s="15">
        <f t="shared" si="20"/>
        <v>4</v>
      </c>
      <c r="W45" s="17">
        <f t="shared" si="21"/>
        <v>0</v>
      </c>
    </row>
    <row r="46" spans="1:23">
      <c r="A46" s="42"/>
      <c r="B46" s="16"/>
      <c r="C46" s="16"/>
      <c r="D46" s="16"/>
      <c r="E46" s="20">
        <f t="shared" si="11"/>
        <v>0</v>
      </c>
      <c r="F46" s="21">
        <f t="shared" si="12"/>
        <v>0</v>
      </c>
      <c r="G46" s="25"/>
      <c r="H46" s="25"/>
      <c r="I46" s="27">
        <f t="shared" si="13"/>
        <v>0</v>
      </c>
      <c r="J46" s="13">
        <f t="shared" si="14"/>
        <v>0</v>
      </c>
      <c r="K46" s="16"/>
      <c r="L46" s="16"/>
      <c r="M46" s="15">
        <f t="shared" si="15"/>
        <v>0</v>
      </c>
      <c r="N46" s="16"/>
      <c r="O46" s="16"/>
      <c r="P46" s="15">
        <f t="shared" si="16"/>
        <v>0</v>
      </c>
      <c r="Q46" s="16"/>
      <c r="R46" s="15">
        <f t="shared" si="17"/>
        <v>0</v>
      </c>
      <c r="S46" s="16"/>
      <c r="T46" s="15">
        <f t="shared" si="18"/>
        <v>0</v>
      </c>
      <c r="U46" s="15">
        <f t="shared" si="19"/>
        <v>0</v>
      </c>
      <c r="V46" s="15">
        <f t="shared" si="20"/>
        <v>4</v>
      </c>
      <c r="W46" s="17">
        <f t="shared" si="21"/>
        <v>0</v>
      </c>
    </row>
    <row r="47" spans="1:23">
      <c r="A47" s="42"/>
      <c r="B47" s="16"/>
      <c r="C47" s="16"/>
      <c r="D47" s="16"/>
      <c r="E47" s="20">
        <f t="shared" si="11"/>
        <v>0</v>
      </c>
      <c r="F47" s="21">
        <f t="shared" si="12"/>
        <v>0</v>
      </c>
      <c r="G47" s="25"/>
      <c r="H47" s="25"/>
      <c r="I47" s="27">
        <f t="shared" si="13"/>
        <v>0</v>
      </c>
      <c r="J47" s="13">
        <f t="shared" si="14"/>
        <v>0</v>
      </c>
      <c r="K47" s="16"/>
      <c r="L47" s="16"/>
      <c r="M47" s="15">
        <f t="shared" si="15"/>
        <v>0</v>
      </c>
      <c r="N47" s="16"/>
      <c r="O47" s="16"/>
      <c r="P47" s="15">
        <f t="shared" si="16"/>
        <v>0</v>
      </c>
      <c r="Q47" s="16"/>
      <c r="R47" s="15">
        <f t="shared" si="17"/>
        <v>0</v>
      </c>
      <c r="S47" s="16"/>
      <c r="T47" s="15">
        <f t="shared" si="18"/>
        <v>0</v>
      </c>
      <c r="U47" s="15">
        <f t="shared" si="19"/>
        <v>0</v>
      </c>
      <c r="V47" s="15">
        <f t="shared" si="20"/>
        <v>4</v>
      </c>
      <c r="W47" s="17">
        <f t="shared" si="21"/>
        <v>0</v>
      </c>
    </row>
    <row r="48" spans="1:23">
      <c r="A48" s="42"/>
      <c r="B48" s="16"/>
      <c r="C48" s="16"/>
      <c r="D48" s="16"/>
      <c r="E48" s="20">
        <f t="shared" si="11"/>
        <v>0</v>
      </c>
      <c r="F48" s="21">
        <f t="shared" si="12"/>
        <v>0</v>
      </c>
      <c r="G48" s="25"/>
      <c r="H48" s="25"/>
      <c r="I48" s="27">
        <f t="shared" si="13"/>
        <v>0</v>
      </c>
      <c r="J48" s="13">
        <f t="shared" si="14"/>
        <v>0</v>
      </c>
      <c r="K48" s="16"/>
      <c r="L48" s="16"/>
      <c r="M48" s="15">
        <f t="shared" si="15"/>
        <v>0</v>
      </c>
      <c r="N48" s="16"/>
      <c r="O48" s="16"/>
      <c r="P48" s="15">
        <f t="shared" si="16"/>
        <v>0</v>
      </c>
      <c r="Q48" s="16"/>
      <c r="R48" s="15">
        <f t="shared" si="17"/>
        <v>0</v>
      </c>
      <c r="S48" s="16"/>
      <c r="T48" s="15">
        <f t="shared" si="18"/>
        <v>0</v>
      </c>
      <c r="U48" s="15">
        <f t="shared" si="19"/>
        <v>0</v>
      </c>
      <c r="V48" s="15">
        <f t="shared" si="20"/>
        <v>4</v>
      </c>
      <c r="W48" s="17">
        <f t="shared" si="21"/>
        <v>0</v>
      </c>
    </row>
    <row r="49" spans="1:23">
      <c r="A49" s="42"/>
      <c r="B49" s="16"/>
      <c r="C49" s="16"/>
      <c r="D49" s="16"/>
      <c r="E49" s="20">
        <f t="shared" si="11"/>
        <v>0</v>
      </c>
      <c r="F49" s="21">
        <f t="shared" si="12"/>
        <v>0</v>
      </c>
      <c r="G49" s="25"/>
      <c r="H49" s="25"/>
      <c r="I49" s="27">
        <f t="shared" si="13"/>
        <v>0</v>
      </c>
      <c r="J49" s="13">
        <f t="shared" si="14"/>
        <v>0</v>
      </c>
      <c r="K49" s="16"/>
      <c r="L49" s="16"/>
      <c r="M49" s="15">
        <f t="shared" si="15"/>
        <v>0</v>
      </c>
      <c r="N49" s="16"/>
      <c r="O49" s="16"/>
      <c r="P49" s="15">
        <f t="shared" si="16"/>
        <v>0</v>
      </c>
      <c r="Q49" s="16"/>
      <c r="R49" s="15">
        <f t="shared" si="17"/>
        <v>0</v>
      </c>
      <c r="S49" s="16"/>
      <c r="T49" s="15">
        <f t="shared" si="18"/>
        <v>0</v>
      </c>
      <c r="U49" s="15">
        <f t="shared" si="19"/>
        <v>0</v>
      </c>
      <c r="V49" s="15">
        <f t="shared" si="20"/>
        <v>4</v>
      </c>
      <c r="W49" s="17">
        <f t="shared" si="21"/>
        <v>0</v>
      </c>
    </row>
    <row r="50" spans="1:23">
      <c r="A50" s="42"/>
      <c r="B50" s="16"/>
      <c r="C50" s="16"/>
      <c r="D50" s="16"/>
      <c r="E50" s="20">
        <f t="shared" si="11"/>
        <v>0</v>
      </c>
      <c r="F50" s="21">
        <f t="shared" si="12"/>
        <v>0</v>
      </c>
      <c r="G50" s="25"/>
      <c r="H50" s="25"/>
      <c r="I50" s="27">
        <f t="shared" si="13"/>
        <v>0</v>
      </c>
      <c r="J50" s="13">
        <f t="shared" si="14"/>
        <v>0</v>
      </c>
      <c r="K50" s="16"/>
      <c r="L50" s="16"/>
      <c r="M50" s="15">
        <f t="shared" si="15"/>
        <v>0</v>
      </c>
      <c r="N50" s="16"/>
      <c r="O50" s="16"/>
      <c r="P50" s="15">
        <f t="shared" si="16"/>
        <v>0</v>
      </c>
      <c r="Q50" s="16"/>
      <c r="R50" s="15">
        <f t="shared" si="17"/>
        <v>0</v>
      </c>
      <c r="S50" s="16"/>
      <c r="T50" s="15">
        <f t="shared" si="18"/>
        <v>0</v>
      </c>
      <c r="U50" s="15">
        <f t="shared" si="19"/>
        <v>0</v>
      </c>
      <c r="V50" s="15">
        <f t="shared" si="20"/>
        <v>4</v>
      </c>
      <c r="W50" s="17">
        <f t="shared" si="21"/>
        <v>0</v>
      </c>
    </row>
    <row r="51" spans="1:23">
      <c r="A51" s="42"/>
      <c r="B51" s="16"/>
      <c r="C51" s="16"/>
      <c r="D51" s="16"/>
      <c r="E51" s="20">
        <f t="shared" si="11"/>
        <v>0</v>
      </c>
      <c r="F51" s="21">
        <f t="shared" si="12"/>
        <v>0</v>
      </c>
      <c r="G51" s="25"/>
      <c r="H51" s="25"/>
      <c r="I51" s="27">
        <f t="shared" si="13"/>
        <v>0</v>
      </c>
      <c r="J51" s="13">
        <f t="shared" si="14"/>
        <v>0</v>
      </c>
      <c r="K51" s="16"/>
      <c r="L51" s="16"/>
      <c r="M51" s="15">
        <f t="shared" si="15"/>
        <v>0</v>
      </c>
      <c r="N51" s="16"/>
      <c r="O51" s="16"/>
      <c r="P51" s="15">
        <f t="shared" si="16"/>
        <v>0</v>
      </c>
      <c r="Q51" s="16"/>
      <c r="R51" s="15">
        <f t="shared" si="17"/>
        <v>0</v>
      </c>
      <c r="S51" s="16"/>
      <c r="T51" s="15">
        <f t="shared" si="18"/>
        <v>0</v>
      </c>
      <c r="U51" s="15">
        <f t="shared" si="19"/>
        <v>0</v>
      </c>
      <c r="V51" s="15">
        <f t="shared" si="20"/>
        <v>4</v>
      </c>
      <c r="W51" s="17">
        <f t="shared" si="21"/>
        <v>0</v>
      </c>
    </row>
    <row r="52" spans="1:23">
      <c r="A52" s="42"/>
      <c r="B52" s="16"/>
      <c r="C52" s="16"/>
      <c r="D52" s="16"/>
      <c r="E52" s="20">
        <f t="shared" si="11"/>
        <v>0</v>
      </c>
      <c r="F52" s="21">
        <f t="shared" si="12"/>
        <v>0</v>
      </c>
      <c r="G52" s="25"/>
      <c r="H52" s="25"/>
      <c r="I52" s="27">
        <f t="shared" si="13"/>
        <v>0</v>
      </c>
      <c r="J52" s="13">
        <f t="shared" si="14"/>
        <v>0</v>
      </c>
      <c r="K52" s="16"/>
      <c r="L52" s="16"/>
      <c r="M52" s="15">
        <f t="shared" si="15"/>
        <v>0</v>
      </c>
      <c r="N52" s="16"/>
      <c r="O52" s="16"/>
      <c r="P52" s="15">
        <f t="shared" si="16"/>
        <v>0</v>
      </c>
      <c r="Q52" s="16"/>
      <c r="R52" s="15">
        <f t="shared" si="17"/>
        <v>0</v>
      </c>
      <c r="S52" s="16"/>
      <c r="T52" s="15">
        <f t="shared" si="18"/>
        <v>0</v>
      </c>
      <c r="U52" s="15">
        <f t="shared" si="19"/>
        <v>0</v>
      </c>
      <c r="V52" s="15">
        <f t="shared" si="20"/>
        <v>4</v>
      </c>
      <c r="W52" s="17">
        <f t="shared" si="21"/>
        <v>0</v>
      </c>
    </row>
    <row r="53" spans="1:23">
      <c r="A53" s="42"/>
      <c r="B53" s="16"/>
      <c r="C53" s="16"/>
      <c r="D53" s="16"/>
      <c r="E53" s="20">
        <f t="shared" si="11"/>
        <v>0</v>
      </c>
      <c r="F53" s="21">
        <f t="shared" si="12"/>
        <v>0</v>
      </c>
      <c r="G53" s="25"/>
      <c r="H53" s="25"/>
      <c r="I53" s="27">
        <f t="shared" si="13"/>
        <v>0</v>
      </c>
      <c r="J53" s="13">
        <f t="shared" si="14"/>
        <v>0</v>
      </c>
      <c r="K53" s="16"/>
      <c r="L53" s="16"/>
      <c r="M53" s="15">
        <f t="shared" si="15"/>
        <v>0</v>
      </c>
      <c r="N53" s="16"/>
      <c r="O53" s="16"/>
      <c r="P53" s="15">
        <f t="shared" si="16"/>
        <v>0</v>
      </c>
      <c r="Q53" s="16"/>
      <c r="R53" s="15">
        <f t="shared" si="17"/>
        <v>0</v>
      </c>
      <c r="S53" s="16"/>
      <c r="T53" s="15">
        <f t="shared" si="18"/>
        <v>0</v>
      </c>
      <c r="U53" s="15">
        <f t="shared" si="19"/>
        <v>0</v>
      </c>
      <c r="V53" s="15">
        <f t="shared" si="20"/>
        <v>4</v>
      </c>
      <c r="W53" s="17">
        <f t="shared" si="21"/>
        <v>0</v>
      </c>
    </row>
    <row r="54" spans="1:23">
      <c r="A54" s="42"/>
      <c r="B54" s="16"/>
      <c r="C54" s="16"/>
      <c r="D54" s="16"/>
      <c r="E54" s="20">
        <f t="shared" si="11"/>
        <v>0</v>
      </c>
      <c r="F54" s="21">
        <f t="shared" si="12"/>
        <v>0</v>
      </c>
      <c r="G54" s="25"/>
      <c r="H54" s="25"/>
      <c r="I54" s="27">
        <f t="shared" si="13"/>
        <v>0</v>
      </c>
      <c r="J54" s="13">
        <f t="shared" si="14"/>
        <v>0</v>
      </c>
      <c r="K54" s="16"/>
      <c r="L54" s="16"/>
      <c r="M54" s="15">
        <f t="shared" si="15"/>
        <v>0</v>
      </c>
      <c r="N54" s="16"/>
      <c r="O54" s="16"/>
      <c r="P54" s="15">
        <f t="shared" si="16"/>
        <v>0</v>
      </c>
      <c r="Q54" s="16"/>
      <c r="R54" s="15">
        <f t="shared" si="17"/>
        <v>0</v>
      </c>
      <c r="S54" s="16"/>
      <c r="T54" s="15">
        <f t="shared" si="18"/>
        <v>0</v>
      </c>
      <c r="U54" s="15">
        <f t="shared" si="19"/>
        <v>0</v>
      </c>
      <c r="V54" s="15">
        <f t="shared" si="20"/>
        <v>4</v>
      </c>
      <c r="W54" s="17">
        <f t="shared" si="21"/>
        <v>0</v>
      </c>
    </row>
    <row r="55" spans="1:23">
      <c r="A55" s="42"/>
      <c r="B55" s="16"/>
      <c r="C55" s="16"/>
      <c r="D55" s="16"/>
      <c r="E55" s="20">
        <f t="shared" si="11"/>
        <v>0</v>
      </c>
      <c r="F55" s="21">
        <f t="shared" si="12"/>
        <v>0</v>
      </c>
      <c r="G55" s="25"/>
      <c r="H55" s="25"/>
      <c r="I55" s="27">
        <f t="shared" si="13"/>
        <v>0</v>
      </c>
      <c r="J55" s="13">
        <f t="shared" si="14"/>
        <v>0</v>
      </c>
      <c r="K55" s="16"/>
      <c r="L55" s="16"/>
      <c r="M55" s="15">
        <f t="shared" si="15"/>
        <v>0</v>
      </c>
      <c r="N55" s="16"/>
      <c r="O55" s="16"/>
      <c r="P55" s="15">
        <f t="shared" si="16"/>
        <v>0</v>
      </c>
      <c r="Q55" s="16"/>
      <c r="R55" s="15">
        <f t="shared" si="17"/>
        <v>0</v>
      </c>
      <c r="S55" s="16"/>
      <c r="T55" s="15">
        <f t="shared" si="18"/>
        <v>0</v>
      </c>
      <c r="U55" s="15">
        <f t="shared" si="19"/>
        <v>0</v>
      </c>
      <c r="V55" s="15">
        <f t="shared" si="20"/>
        <v>4</v>
      </c>
      <c r="W55" s="17">
        <f t="shared" si="21"/>
        <v>0</v>
      </c>
    </row>
    <row r="56" spans="1:23">
      <c r="A56" s="42"/>
      <c r="B56" s="16"/>
      <c r="C56" s="16"/>
      <c r="D56" s="16"/>
      <c r="E56" s="20">
        <f t="shared" si="11"/>
        <v>0</v>
      </c>
      <c r="F56" s="21">
        <f t="shared" si="12"/>
        <v>0</v>
      </c>
      <c r="G56" s="25"/>
      <c r="H56" s="25"/>
      <c r="I56" s="27">
        <f t="shared" si="13"/>
        <v>0</v>
      </c>
      <c r="J56" s="13">
        <f t="shared" si="14"/>
        <v>0</v>
      </c>
      <c r="K56" s="16"/>
      <c r="L56" s="16"/>
      <c r="M56" s="15">
        <f t="shared" si="15"/>
        <v>0</v>
      </c>
      <c r="N56" s="16"/>
      <c r="O56" s="16"/>
      <c r="P56" s="15">
        <f t="shared" si="16"/>
        <v>0</v>
      </c>
      <c r="Q56" s="16"/>
      <c r="R56" s="15">
        <f t="shared" si="17"/>
        <v>0</v>
      </c>
      <c r="S56" s="16"/>
      <c r="T56" s="15">
        <f t="shared" si="18"/>
        <v>0</v>
      </c>
      <c r="U56" s="15">
        <f t="shared" si="19"/>
        <v>0</v>
      </c>
      <c r="V56" s="15">
        <f t="shared" si="20"/>
        <v>4</v>
      </c>
      <c r="W56" s="17">
        <f t="shared" si="21"/>
        <v>0</v>
      </c>
    </row>
    <row r="57" spans="1:23">
      <c r="A57" s="42"/>
      <c r="B57" s="16"/>
      <c r="C57" s="16"/>
      <c r="D57" s="16"/>
      <c r="E57" s="20">
        <f t="shared" si="11"/>
        <v>0</v>
      </c>
      <c r="F57" s="21">
        <f t="shared" si="12"/>
        <v>0</v>
      </c>
      <c r="G57" s="25"/>
      <c r="H57" s="25"/>
      <c r="I57" s="27">
        <f t="shared" si="13"/>
        <v>0</v>
      </c>
      <c r="J57" s="13">
        <f t="shared" si="14"/>
        <v>0</v>
      </c>
      <c r="K57" s="16"/>
      <c r="L57" s="16"/>
      <c r="M57" s="15">
        <f t="shared" si="15"/>
        <v>0</v>
      </c>
      <c r="N57" s="16"/>
      <c r="O57" s="16"/>
      <c r="P57" s="15">
        <f t="shared" si="16"/>
        <v>0</v>
      </c>
      <c r="Q57" s="16"/>
      <c r="R57" s="15">
        <f t="shared" si="17"/>
        <v>0</v>
      </c>
      <c r="S57" s="16"/>
      <c r="T57" s="15">
        <f t="shared" si="18"/>
        <v>0</v>
      </c>
      <c r="U57" s="15">
        <f t="shared" si="19"/>
        <v>0</v>
      </c>
      <c r="V57" s="15">
        <f t="shared" si="20"/>
        <v>4</v>
      </c>
      <c r="W57" s="17">
        <f t="shared" si="21"/>
        <v>0</v>
      </c>
    </row>
    <row r="58" spans="1:23">
      <c r="A58" s="42"/>
      <c r="B58" s="16"/>
      <c r="C58" s="16"/>
      <c r="D58" s="16"/>
      <c r="E58" s="20">
        <f t="shared" si="11"/>
        <v>0</v>
      </c>
      <c r="F58" s="21">
        <f t="shared" si="12"/>
        <v>0</v>
      </c>
      <c r="G58" s="25"/>
      <c r="H58" s="25"/>
      <c r="I58" s="27">
        <f t="shared" si="13"/>
        <v>0</v>
      </c>
      <c r="J58" s="13">
        <f t="shared" si="14"/>
        <v>0</v>
      </c>
      <c r="K58" s="16"/>
      <c r="L58" s="16"/>
      <c r="M58" s="15">
        <f t="shared" si="15"/>
        <v>0</v>
      </c>
      <c r="N58" s="16"/>
      <c r="O58" s="16"/>
      <c r="P58" s="15">
        <f t="shared" si="16"/>
        <v>0</v>
      </c>
      <c r="Q58" s="16"/>
      <c r="R58" s="15">
        <f t="shared" si="17"/>
        <v>0</v>
      </c>
      <c r="S58" s="16"/>
      <c r="T58" s="15">
        <f t="shared" si="18"/>
        <v>0</v>
      </c>
      <c r="U58" s="15">
        <f t="shared" si="19"/>
        <v>0</v>
      </c>
      <c r="V58" s="15">
        <f t="shared" si="20"/>
        <v>4</v>
      </c>
      <c r="W58" s="17">
        <f t="shared" si="21"/>
        <v>0</v>
      </c>
    </row>
    <row r="59" spans="1:23">
      <c r="A59" s="42"/>
      <c r="B59" s="16"/>
      <c r="C59" s="16"/>
      <c r="D59" s="16"/>
      <c r="E59" s="20">
        <f t="shared" si="11"/>
        <v>0</v>
      </c>
      <c r="F59" s="21">
        <f t="shared" si="12"/>
        <v>0</v>
      </c>
      <c r="G59" s="25"/>
      <c r="H59" s="25"/>
      <c r="I59" s="27">
        <f t="shared" si="13"/>
        <v>0</v>
      </c>
      <c r="J59" s="13">
        <f t="shared" si="14"/>
        <v>0</v>
      </c>
      <c r="K59" s="16"/>
      <c r="L59" s="16"/>
      <c r="M59" s="15">
        <f t="shared" si="15"/>
        <v>0</v>
      </c>
      <c r="N59" s="16"/>
      <c r="O59" s="16"/>
      <c r="P59" s="15">
        <f t="shared" si="16"/>
        <v>0</v>
      </c>
      <c r="Q59" s="16"/>
      <c r="R59" s="15">
        <f t="shared" si="17"/>
        <v>0</v>
      </c>
      <c r="S59" s="16"/>
      <c r="T59" s="15">
        <f t="shared" si="18"/>
        <v>0</v>
      </c>
      <c r="U59" s="15">
        <f t="shared" si="19"/>
        <v>0</v>
      </c>
      <c r="V59" s="15">
        <f t="shared" si="20"/>
        <v>4</v>
      </c>
      <c r="W59" s="17">
        <f t="shared" si="21"/>
        <v>0</v>
      </c>
    </row>
    <row r="60" spans="1:23">
      <c r="A60" s="42"/>
      <c r="B60" s="16"/>
      <c r="C60" s="16"/>
      <c r="D60" s="16"/>
      <c r="E60" s="20">
        <f t="shared" si="11"/>
        <v>0</v>
      </c>
      <c r="F60" s="21">
        <f t="shared" si="12"/>
        <v>0</v>
      </c>
      <c r="G60" s="25"/>
      <c r="H60" s="25"/>
      <c r="I60" s="27">
        <f t="shared" si="13"/>
        <v>0</v>
      </c>
      <c r="J60" s="13">
        <f t="shared" si="14"/>
        <v>0</v>
      </c>
      <c r="K60" s="16"/>
      <c r="L60" s="16"/>
      <c r="M60" s="15">
        <f t="shared" si="15"/>
        <v>0</v>
      </c>
      <c r="N60" s="16"/>
      <c r="O60" s="16"/>
      <c r="P60" s="15">
        <f t="shared" si="16"/>
        <v>0</v>
      </c>
      <c r="Q60" s="16"/>
      <c r="R60" s="15">
        <f t="shared" si="17"/>
        <v>0</v>
      </c>
      <c r="S60" s="16"/>
      <c r="T60" s="15">
        <f t="shared" si="18"/>
        <v>0</v>
      </c>
      <c r="U60" s="15">
        <f t="shared" si="19"/>
        <v>0</v>
      </c>
      <c r="V60" s="15">
        <f t="shared" si="20"/>
        <v>4</v>
      </c>
      <c r="W60" s="17">
        <f t="shared" si="21"/>
        <v>0</v>
      </c>
    </row>
    <row r="61" spans="1:23">
      <c r="A61" s="42"/>
      <c r="B61" s="16"/>
      <c r="C61" s="16"/>
      <c r="D61" s="16"/>
      <c r="E61" s="20">
        <f t="shared" si="11"/>
        <v>0</v>
      </c>
      <c r="F61" s="21">
        <f t="shared" si="12"/>
        <v>0</v>
      </c>
      <c r="G61" s="25"/>
      <c r="H61" s="25"/>
      <c r="I61" s="27">
        <f t="shared" si="13"/>
        <v>0</v>
      </c>
      <c r="J61" s="13">
        <f t="shared" si="14"/>
        <v>0</v>
      </c>
      <c r="K61" s="16"/>
      <c r="L61" s="16"/>
      <c r="M61" s="15">
        <f t="shared" si="15"/>
        <v>0</v>
      </c>
      <c r="N61" s="16"/>
      <c r="O61" s="16"/>
      <c r="P61" s="15">
        <f t="shared" si="16"/>
        <v>0</v>
      </c>
      <c r="Q61" s="16"/>
      <c r="R61" s="15">
        <f t="shared" si="17"/>
        <v>0</v>
      </c>
      <c r="S61" s="16"/>
      <c r="T61" s="15">
        <f t="shared" si="18"/>
        <v>0</v>
      </c>
      <c r="U61" s="15">
        <f t="shared" si="19"/>
        <v>0</v>
      </c>
      <c r="V61" s="15">
        <f t="shared" si="20"/>
        <v>4</v>
      </c>
      <c r="W61" s="17">
        <f t="shared" si="21"/>
        <v>0</v>
      </c>
    </row>
    <row r="62" spans="1:23">
      <c r="A62" s="42"/>
      <c r="B62" s="16"/>
      <c r="C62" s="16"/>
      <c r="D62" s="16"/>
      <c r="E62" s="20">
        <f t="shared" si="11"/>
        <v>0</v>
      </c>
      <c r="F62" s="21">
        <f t="shared" si="12"/>
        <v>0</v>
      </c>
      <c r="G62" s="25"/>
      <c r="H62" s="25"/>
      <c r="I62" s="27">
        <f t="shared" si="13"/>
        <v>0</v>
      </c>
      <c r="J62" s="13">
        <f t="shared" si="14"/>
        <v>0</v>
      </c>
      <c r="K62" s="16"/>
      <c r="L62" s="16"/>
      <c r="M62" s="15">
        <f t="shared" si="15"/>
        <v>0</v>
      </c>
      <c r="N62" s="16"/>
      <c r="O62" s="16"/>
      <c r="P62" s="15">
        <f t="shared" si="16"/>
        <v>0</v>
      </c>
      <c r="Q62" s="16"/>
      <c r="R62" s="15">
        <f t="shared" si="17"/>
        <v>0</v>
      </c>
      <c r="S62" s="16"/>
      <c r="T62" s="15">
        <f t="shared" si="18"/>
        <v>0</v>
      </c>
      <c r="U62" s="15">
        <f t="shared" si="19"/>
        <v>0</v>
      </c>
      <c r="V62" s="15">
        <f t="shared" si="20"/>
        <v>4</v>
      </c>
      <c r="W62" s="17">
        <f t="shared" si="21"/>
        <v>0</v>
      </c>
    </row>
    <row r="63" spans="1:23">
      <c r="A63" s="42"/>
      <c r="B63" s="16"/>
      <c r="C63" s="16"/>
      <c r="D63" s="16"/>
      <c r="E63" s="20">
        <f t="shared" si="11"/>
        <v>0</v>
      </c>
      <c r="F63" s="21">
        <f t="shared" si="12"/>
        <v>0</v>
      </c>
      <c r="G63" s="25"/>
      <c r="H63" s="25"/>
      <c r="I63" s="27">
        <f t="shared" si="13"/>
        <v>0</v>
      </c>
      <c r="J63" s="13">
        <f t="shared" si="14"/>
        <v>0</v>
      </c>
      <c r="K63" s="16"/>
      <c r="L63" s="16"/>
      <c r="M63" s="15">
        <f t="shared" si="15"/>
        <v>0</v>
      </c>
      <c r="N63" s="16"/>
      <c r="O63" s="16"/>
      <c r="P63" s="15">
        <f t="shared" si="16"/>
        <v>0</v>
      </c>
      <c r="Q63" s="16"/>
      <c r="R63" s="15">
        <f t="shared" si="17"/>
        <v>0</v>
      </c>
      <c r="S63" s="16"/>
      <c r="T63" s="15">
        <f t="shared" si="18"/>
        <v>0</v>
      </c>
      <c r="U63" s="15">
        <f t="shared" si="19"/>
        <v>0</v>
      </c>
      <c r="V63" s="15">
        <f t="shared" si="20"/>
        <v>4</v>
      </c>
      <c r="W63" s="17">
        <f t="shared" si="21"/>
        <v>0</v>
      </c>
    </row>
    <row r="64" spans="1:23">
      <c r="A64" s="42"/>
      <c r="B64" s="16"/>
      <c r="C64" s="16"/>
      <c r="D64" s="16"/>
      <c r="E64" s="20">
        <f t="shared" si="11"/>
        <v>0</v>
      </c>
      <c r="F64" s="21">
        <f t="shared" si="12"/>
        <v>0</v>
      </c>
      <c r="G64" s="25"/>
      <c r="H64" s="25"/>
      <c r="I64" s="27">
        <f t="shared" si="13"/>
        <v>0</v>
      </c>
      <c r="J64" s="13">
        <f t="shared" si="14"/>
        <v>0</v>
      </c>
      <c r="K64" s="16"/>
      <c r="L64" s="16"/>
      <c r="M64" s="15">
        <f t="shared" si="15"/>
        <v>0</v>
      </c>
      <c r="N64" s="16"/>
      <c r="O64" s="16"/>
      <c r="P64" s="15">
        <f t="shared" si="16"/>
        <v>0</v>
      </c>
      <c r="Q64" s="16"/>
      <c r="R64" s="15">
        <f t="shared" si="17"/>
        <v>0</v>
      </c>
      <c r="S64" s="16"/>
      <c r="T64" s="15">
        <f t="shared" si="18"/>
        <v>0</v>
      </c>
      <c r="U64" s="15">
        <f t="shared" si="19"/>
        <v>0</v>
      </c>
      <c r="V64" s="15">
        <f t="shared" si="20"/>
        <v>4</v>
      </c>
      <c r="W64" s="17">
        <f t="shared" si="21"/>
        <v>0</v>
      </c>
    </row>
    <row r="65" spans="1:23">
      <c r="A65" s="42"/>
      <c r="B65" s="16"/>
      <c r="C65" s="16"/>
      <c r="D65" s="16"/>
      <c r="E65" s="20">
        <f t="shared" si="11"/>
        <v>0</v>
      </c>
      <c r="F65" s="21">
        <f t="shared" si="12"/>
        <v>0</v>
      </c>
      <c r="G65" s="25"/>
      <c r="H65" s="25"/>
      <c r="I65" s="27">
        <f t="shared" si="13"/>
        <v>0</v>
      </c>
      <c r="J65" s="13">
        <f t="shared" si="14"/>
        <v>0</v>
      </c>
      <c r="K65" s="16"/>
      <c r="L65" s="16"/>
      <c r="M65" s="15">
        <f t="shared" si="15"/>
        <v>0</v>
      </c>
      <c r="N65" s="16"/>
      <c r="O65" s="16"/>
      <c r="P65" s="15">
        <f t="shared" si="16"/>
        <v>0</v>
      </c>
      <c r="Q65" s="16"/>
      <c r="R65" s="15">
        <f t="shared" si="17"/>
        <v>0</v>
      </c>
      <c r="S65" s="16"/>
      <c r="T65" s="15">
        <f t="shared" si="18"/>
        <v>0</v>
      </c>
      <c r="U65" s="15">
        <f t="shared" si="19"/>
        <v>0</v>
      </c>
      <c r="V65" s="15">
        <f t="shared" si="20"/>
        <v>4</v>
      </c>
      <c r="W65" s="17">
        <f t="shared" si="21"/>
        <v>0</v>
      </c>
    </row>
    <row r="66" spans="1:23">
      <c r="A66" s="42"/>
      <c r="B66" s="16"/>
      <c r="C66" s="16"/>
      <c r="D66" s="16"/>
      <c r="E66" s="20">
        <f t="shared" ref="E66:E97" si="22">G66</f>
        <v>0</v>
      </c>
      <c r="F66" s="21">
        <f t="shared" ref="F66:F97" si="23">(E66-D66)/365</f>
        <v>0</v>
      </c>
      <c r="G66" s="25"/>
      <c r="H66" s="25"/>
      <c r="I66" s="27">
        <f t="shared" ref="I66:I97" si="24">(H66-G66)*24</f>
        <v>0</v>
      </c>
      <c r="J66" s="13">
        <f t="shared" ref="J66:J97" si="25">IF(C66=0,0,IF(F66&lt;65,0,IF(I66&lt;24,0,1)))</f>
        <v>0</v>
      </c>
      <c r="K66" s="16"/>
      <c r="L66" s="16"/>
      <c r="M66" s="15">
        <f t="shared" ref="M66:M97" si="26">IF(K66=0,0,K66)</f>
        <v>0</v>
      </c>
      <c r="N66" s="16"/>
      <c r="O66" s="16"/>
      <c r="P66" s="15">
        <f t="shared" ref="P66:P97" si="27">IF(M66=0,0, IF(L66=0,0,N66))</f>
        <v>0</v>
      </c>
      <c r="Q66" s="16"/>
      <c r="R66" s="15">
        <f t="shared" ref="R66:R97" si="28">IF(O66=0, 0,Q66)</f>
        <v>0</v>
      </c>
      <c r="S66" s="16"/>
      <c r="T66" s="15">
        <f t="shared" ref="T66:T97" si="29">IF(O66=0, 0, S66)</f>
        <v>0</v>
      </c>
      <c r="U66" s="15">
        <f t="shared" ref="U66:U97" si="30">M66+P66+R66+T66</f>
        <v>0</v>
      </c>
      <c r="V66" s="15">
        <f t="shared" ref="V66:V97" si="31">IF(K66=0,4, IF(L66=0,1, IF(N66=0,2, IF(O66=0,2,4))))</f>
        <v>4</v>
      </c>
      <c r="W66" s="17">
        <f t="shared" ref="W66:W97" si="32">U66/V66</f>
        <v>0</v>
      </c>
    </row>
    <row r="67" spans="1:23">
      <c r="A67" s="42"/>
      <c r="B67" s="16"/>
      <c r="C67" s="16"/>
      <c r="D67" s="16"/>
      <c r="E67" s="20">
        <f t="shared" si="22"/>
        <v>0</v>
      </c>
      <c r="F67" s="21">
        <f t="shared" si="23"/>
        <v>0</v>
      </c>
      <c r="G67" s="25"/>
      <c r="H67" s="25"/>
      <c r="I67" s="27">
        <f t="shared" si="24"/>
        <v>0</v>
      </c>
      <c r="J67" s="13">
        <f t="shared" si="25"/>
        <v>0</v>
      </c>
      <c r="K67" s="16"/>
      <c r="L67" s="16"/>
      <c r="M67" s="15">
        <f t="shared" si="26"/>
        <v>0</v>
      </c>
      <c r="N67" s="16"/>
      <c r="O67" s="16"/>
      <c r="P67" s="15">
        <f t="shared" si="27"/>
        <v>0</v>
      </c>
      <c r="Q67" s="16"/>
      <c r="R67" s="15">
        <f t="shared" si="28"/>
        <v>0</v>
      </c>
      <c r="S67" s="16"/>
      <c r="T67" s="15">
        <f t="shared" si="29"/>
        <v>0</v>
      </c>
      <c r="U67" s="15">
        <f t="shared" si="30"/>
        <v>0</v>
      </c>
      <c r="V67" s="15">
        <f t="shared" si="31"/>
        <v>4</v>
      </c>
      <c r="W67" s="17">
        <f t="shared" si="32"/>
        <v>0</v>
      </c>
    </row>
    <row r="68" spans="1:23">
      <c r="A68" s="42"/>
      <c r="B68" s="16"/>
      <c r="C68" s="16"/>
      <c r="D68" s="16"/>
      <c r="E68" s="20">
        <f t="shared" si="22"/>
        <v>0</v>
      </c>
      <c r="F68" s="21">
        <f t="shared" si="23"/>
        <v>0</v>
      </c>
      <c r="G68" s="25"/>
      <c r="H68" s="25"/>
      <c r="I68" s="27">
        <f t="shared" si="24"/>
        <v>0</v>
      </c>
      <c r="J68" s="13">
        <f t="shared" si="25"/>
        <v>0</v>
      </c>
      <c r="K68" s="16"/>
      <c r="L68" s="16"/>
      <c r="M68" s="15">
        <f t="shared" si="26"/>
        <v>0</v>
      </c>
      <c r="N68" s="16"/>
      <c r="O68" s="16"/>
      <c r="P68" s="15">
        <f t="shared" si="27"/>
        <v>0</v>
      </c>
      <c r="Q68" s="16"/>
      <c r="R68" s="15">
        <f t="shared" si="28"/>
        <v>0</v>
      </c>
      <c r="S68" s="16"/>
      <c r="T68" s="15">
        <f t="shared" si="29"/>
        <v>0</v>
      </c>
      <c r="U68" s="15">
        <f t="shared" si="30"/>
        <v>0</v>
      </c>
      <c r="V68" s="15">
        <f t="shared" si="31"/>
        <v>4</v>
      </c>
      <c r="W68" s="17">
        <f t="shared" si="32"/>
        <v>0</v>
      </c>
    </row>
    <row r="69" spans="1:23">
      <c r="A69" s="42"/>
      <c r="B69" s="16"/>
      <c r="C69" s="16"/>
      <c r="D69" s="16"/>
      <c r="E69" s="20">
        <f t="shared" si="22"/>
        <v>0</v>
      </c>
      <c r="F69" s="21">
        <f t="shared" si="23"/>
        <v>0</v>
      </c>
      <c r="G69" s="25"/>
      <c r="H69" s="25"/>
      <c r="I69" s="27">
        <f t="shared" si="24"/>
        <v>0</v>
      </c>
      <c r="J69" s="13">
        <f t="shared" si="25"/>
        <v>0</v>
      </c>
      <c r="K69" s="16"/>
      <c r="L69" s="16"/>
      <c r="M69" s="15">
        <f t="shared" si="26"/>
        <v>0</v>
      </c>
      <c r="N69" s="16"/>
      <c r="O69" s="16"/>
      <c r="P69" s="15">
        <f t="shared" si="27"/>
        <v>0</v>
      </c>
      <c r="Q69" s="16"/>
      <c r="R69" s="15">
        <f t="shared" si="28"/>
        <v>0</v>
      </c>
      <c r="S69" s="16"/>
      <c r="T69" s="15">
        <f t="shared" si="29"/>
        <v>0</v>
      </c>
      <c r="U69" s="15">
        <f t="shared" si="30"/>
        <v>0</v>
      </c>
      <c r="V69" s="15">
        <f t="shared" si="31"/>
        <v>4</v>
      </c>
      <c r="W69" s="17">
        <f t="shared" si="32"/>
        <v>0</v>
      </c>
    </row>
    <row r="70" spans="1:23">
      <c r="A70" s="42"/>
      <c r="B70" s="16"/>
      <c r="C70" s="16"/>
      <c r="D70" s="16"/>
      <c r="E70" s="20">
        <f t="shared" si="22"/>
        <v>0</v>
      </c>
      <c r="F70" s="21">
        <f t="shared" si="23"/>
        <v>0</v>
      </c>
      <c r="G70" s="25"/>
      <c r="H70" s="25"/>
      <c r="I70" s="27">
        <f t="shared" si="24"/>
        <v>0</v>
      </c>
      <c r="J70" s="13">
        <f t="shared" si="25"/>
        <v>0</v>
      </c>
      <c r="K70" s="16"/>
      <c r="L70" s="16"/>
      <c r="M70" s="15">
        <f t="shared" si="26"/>
        <v>0</v>
      </c>
      <c r="N70" s="16"/>
      <c r="O70" s="16"/>
      <c r="P70" s="15">
        <f t="shared" si="27"/>
        <v>0</v>
      </c>
      <c r="Q70" s="16"/>
      <c r="R70" s="15">
        <f t="shared" si="28"/>
        <v>0</v>
      </c>
      <c r="S70" s="16"/>
      <c r="T70" s="15">
        <f t="shared" si="29"/>
        <v>0</v>
      </c>
      <c r="U70" s="15">
        <f t="shared" si="30"/>
        <v>0</v>
      </c>
      <c r="V70" s="15">
        <f t="shared" si="31"/>
        <v>4</v>
      </c>
      <c r="W70" s="17">
        <f t="shared" si="32"/>
        <v>0</v>
      </c>
    </row>
    <row r="71" spans="1:23">
      <c r="A71" s="42"/>
      <c r="B71" s="16"/>
      <c r="C71" s="16"/>
      <c r="D71" s="16"/>
      <c r="E71" s="20">
        <f t="shared" si="22"/>
        <v>0</v>
      </c>
      <c r="F71" s="21">
        <f t="shared" si="23"/>
        <v>0</v>
      </c>
      <c r="G71" s="25"/>
      <c r="H71" s="25"/>
      <c r="I71" s="27">
        <f t="shared" si="24"/>
        <v>0</v>
      </c>
      <c r="J71" s="13">
        <f t="shared" si="25"/>
        <v>0</v>
      </c>
      <c r="K71" s="16"/>
      <c r="L71" s="16"/>
      <c r="M71" s="15">
        <f t="shared" si="26"/>
        <v>0</v>
      </c>
      <c r="N71" s="16"/>
      <c r="O71" s="16"/>
      <c r="P71" s="15">
        <f t="shared" si="27"/>
        <v>0</v>
      </c>
      <c r="Q71" s="16"/>
      <c r="R71" s="15">
        <f t="shared" si="28"/>
        <v>0</v>
      </c>
      <c r="S71" s="16"/>
      <c r="T71" s="15">
        <f t="shared" si="29"/>
        <v>0</v>
      </c>
      <c r="U71" s="15">
        <f t="shared" si="30"/>
        <v>0</v>
      </c>
      <c r="V71" s="15">
        <f t="shared" si="31"/>
        <v>4</v>
      </c>
      <c r="W71" s="17">
        <f t="shared" si="32"/>
        <v>0</v>
      </c>
    </row>
    <row r="72" spans="1:23">
      <c r="A72" s="42"/>
      <c r="B72" s="16"/>
      <c r="C72" s="16"/>
      <c r="D72" s="16"/>
      <c r="E72" s="20">
        <f t="shared" si="22"/>
        <v>0</v>
      </c>
      <c r="F72" s="21">
        <f t="shared" si="23"/>
        <v>0</v>
      </c>
      <c r="G72" s="25"/>
      <c r="H72" s="25"/>
      <c r="I72" s="27">
        <f t="shared" si="24"/>
        <v>0</v>
      </c>
      <c r="J72" s="13">
        <f t="shared" si="25"/>
        <v>0</v>
      </c>
      <c r="K72" s="16"/>
      <c r="L72" s="16"/>
      <c r="M72" s="15">
        <f t="shared" si="26"/>
        <v>0</v>
      </c>
      <c r="N72" s="16"/>
      <c r="O72" s="16"/>
      <c r="P72" s="15">
        <f t="shared" si="27"/>
        <v>0</v>
      </c>
      <c r="Q72" s="16"/>
      <c r="R72" s="15">
        <f t="shared" si="28"/>
        <v>0</v>
      </c>
      <c r="S72" s="16"/>
      <c r="T72" s="15">
        <f t="shared" si="29"/>
        <v>0</v>
      </c>
      <c r="U72" s="15">
        <f t="shared" si="30"/>
        <v>0</v>
      </c>
      <c r="V72" s="15">
        <f t="shared" si="31"/>
        <v>4</v>
      </c>
      <c r="W72" s="17">
        <f t="shared" si="32"/>
        <v>0</v>
      </c>
    </row>
    <row r="73" spans="1:23">
      <c r="A73" s="42"/>
      <c r="B73" s="16"/>
      <c r="C73" s="16"/>
      <c r="D73" s="16"/>
      <c r="E73" s="20">
        <f t="shared" si="22"/>
        <v>0</v>
      </c>
      <c r="F73" s="21">
        <f t="shared" si="23"/>
        <v>0</v>
      </c>
      <c r="G73" s="25"/>
      <c r="H73" s="25"/>
      <c r="I73" s="27">
        <f t="shared" si="24"/>
        <v>0</v>
      </c>
      <c r="J73" s="13">
        <f t="shared" si="25"/>
        <v>0</v>
      </c>
      <c r="K73" s="16"/>
      <c r="L73" s="16"/>
      <c r="M73" s="15">
        <f t="shared" si="26"/>
        <v>0</v>
      </c>
      <c r="N73" s="16"/>
      <c r="O73" s="16"/>
      <c r="P73" s="15">
        <f t="shared" si="27"/>
        <v>0</v>
      </c>
      <c r="Q73" s="16"/>
      <c r="R73" s="15">
        <f t="shared" si="28"/>
        <v>0</v>
      </c>
      <c r="S73" s="16"/>
      <c r="T73" s="15">
        <f t="shared" si="29"/>
        <v>0</v>
      </c>
      <c r="U73" s="15">
        <f t="shared" si="30"/>
        <v>0</v>
      </c>
      <c r="V73" s="15">
        <f t="shared" si="31"/>
        <v>4</v>
      </c>
      <c r="W73" s="17">
        <f t="shared" si="32"/>
        <v>0</v>
      </c>
    </row>
    <row r="74" spans="1:23">
      <c r="A74" s="42"/>
      <c r="B74" s="16"/>
      <c r="C74" s="16"/>
      <c r="D74" s="16"/>
      <c r="E74" s="20">
        <f t="shared" si="22"/>
        <v>0</v>
      </c>
      <c r="F74" s="21">
        <f t="shared" si="23"/>
        <v>0</v>
      </c>
      <c r="G74" s="25"/>
      <c r="H74" s="25"/>
      <c r="I74" s="27">
        <f t="shared" si="24"/>
        <v>0</v>
      </c>
      <c r="J74" s="13">
        <f t="shared" si="25"/>
        <v>0</v>
      </c>
      <c r="K74" s="16"/>
      <c r="L74" s="16"/>
      <c r="M74" s="15">
        <f t="shared" si="26"/>
        <v>0</v>
      </c>
      <c r="N74" s="16"/>
      <c r="O74" s="16"/>
      <c r="P74" s="15">
        <f t="shared" si="27"/>
        <v>0</v>
      </c>
      <c r="Q74" s="16"/>
      <c r="R74" s="15">
        <f t="shared" si="28"/>
        <v>0</v>
      </c>
      <c r="S74" s="16"/>
      <c r="T74" s="15">
        <f t="shared" si="29"/>
        <v>0</v>
      </c>
      <c r="U74" s="15">
        <f t="shared" si="30"/>
        <v>0</v>
      </c>
      <c r="V74" s="15">
        <f t="shared" si="31"/>
        <v>4</v>
      </c>
      <c r="W74" s="17">
        <f t="shared" si="32"/>
        <v>0</v>
      </c>
    </row>
    <row r="75" spans="1:23">
      <c r="A75" s="42"/>
      <c r="B75" s="16"/>
      <c r="C75" s="16"/>
      <c r="D75" s="16"/>
      <c r="E75" s="20">
        <f t="shared" si="22"/>
        <v>0</v>
      </c>
      <c r="F75" s="21">
        <f t="shared" si="23"/>
        <v>0</v>
      </c>
      <c r="G75" s="25"/>
      <c r="H75" s="25"/>
      <c r="I75" s="27">
        <f t="shared" si="24"/>
        <v>0</v>
      </c>
      <c r="J75" s="13">
        <f t="shared" si="25"/>
        <v>0</v>
      </c>
      <c r="K75" s="16"/>
      <c r="L75" s="16"/>
      <c r="M75" s="15">
        <f t="shared" si="26"/>
        <v>0</v>
      </c>
      <c r="N75" s="16"/>
      <c r="O75" s="16"/>
      <c r="P75" s="15">
        <f t="shared" si="27"/>
        <v>0</v>
      </c>
      <c r="Q75" s="16"/>
      <c r="R75" s="15">
        <f t="shared" si="28"/>
        <v>0</v>
      </c>
      <c r="S75" s="16"/>
      <c r="T75" s="15">
        <f t="shared" si="29"/>
        <v>0</v>
      </c>
      <c r="U75" s="15">
        <f t="shared" si="30"/>
        <v>0</v>
      </c>
      <c r="V75" s="15">
        <f t="shared" si="31"/>
        <v>4</v>
      </c>
      <c r="W75" s="17">
        <f t="shared" si="32"/>
        <v>0</v>
      </c>
    </row>
    <row r="76" spans="1:23">
      <c r="A76" s="42"/>
      <c r="B76" s="16"/>
      <c r="C76" s="16"/>
      <c r="D76" s="16"/>
      <c r="E76" s="20">
        <f t="shared" si="22"/>
        <v>0</v>
      </c>
      <c r="F76" s="21">
        <f t="shared" si="23"/>
        <v>0</v>
      </c>
      <c r="G76" s="25"/>
      <c r="H76" s="25"/>
      <c r="I76" s="27">
        <f t="shared" si="24"/>
        <v>0</v>
      </c>
      <c r="J76" s="13">
        <f t="shared" si="25"/>
        <v>0</v>
      </c>
      <c r="K76" s="16"/>
      <c r="L76" s="16"/>
      <c r="M76" s="15">
        <f t="shared" si="26"/>
        <v>0</v>
      </c>
      <c r="N76" s="16"/>
      <c r="O76" s="16"/>
      <c r="P76" s="15">
        <f t="shared" si="27"/>
        <v>0</v>
      </c>
      <c r="Q76" s="16"/>
      <c r="R76" s="15">
        <f t="shared" si="28"/>
        <v>0</v>
      </c>
      <c r="S76" s="16"/>
      <c r="T76" s="15">
        <f t="shared" si="29"/>
        <v>0</v>
      </c>
      <c r="U76" s="15">
        <f t="shared" si="30"/>
        <v>0</v>
      </c>
      <c r="V76" s="15">
        <f t="shared" si="31"/>
        <v>4</v>
      </c>
      <c r="W76" s="17">
        <f t="shared" si="32"/>
        <v>0</v>
      </c>
    </row>
    <row r="77" spans="1:23">
      <c r="A77" s="42"/>
      <c r="B77" s="16"/>
      <c r="C77" s="16"/>
      <c r="D77" s="16"/>
      <c r="E77" s="20">
        <f t="shared" si="22"/>
        <v>0</v>
      </c>
      <c r="F77" s="21">
        <f t="shared" si="23"/>
        <v>0</v>
      </c>
      <c r="G77" s="25"/>
      <c r="H77" s="25"/>
      <c r="I77" s="27">
        <f t="shared" si="24"/>
        <v>0</v>
      </c>
      <c r="J77" s="13">
        <f t="shared" si="25"/>
        <v>0</v>
      </c>
      <c r="K77" s="16"/>
      <c r="L77" s="16"/>
      <c r="M77" s="15">
        <f t="shared" si="26"/>
        <v>0</v>
      </c>
      <c r="N77" s="16"/>
      <c r="O77" s="16"/>
      <c r="P77" s="15">
        <f t="shared" si="27"/>
        <v>0</v>
      </c>
      <c r="Q77" s="16"/>
      <c r="R77" s="15">
        <f t="shared" si="28"/>
        <v>0</v>
      </c>
      <c r="S77" s="16"/>
      <c r="T77" s="15">
        <f t="shared" si="29"/>
        <v>0</v>
      </c>
      <c r="U77" s="15">
        <f t="shared" si="30"/>
        <v>0</v>
      </c>
      <c r="V77" s="15">
        <f t="shared" si="31"/>
        <v>4</v>
      </c>
      <c r="W77" s="17">
        <f t="shared" si="32"/>
        <v>0</v>
      </c>
    </row>
    <row r="78" spans="1:23">
      <c r="A78" s="42"/>
      <c r="B78" s="16"/>
      <c r="C78" s="16"/>
      <c r="D78" s="16"/>
      <c r="E78" s="20">
        <f t="shared" si="22"/>
        <v>0</v>
      </c>
      <c r="F78" s="21">
        <f t="shared" si="23"/>
        <v>0</v>
      </c>
      <c r="G78" s="25"/>
      <c r="H78" s="25"/>
      <c r="I78" s="27">
        <f t="shared" si="24"/>
        <v>0</v>
      </c>
      <c r="J78" s="13">
        <f t="shared" si="25"/>
        <v>0</v>
      </c>
      <c r="K78" s="16"/>
      <c r="L78" s="16"/>
      <c r="M78" s="15">
        <f t="shared" si="26"/>
        <v>0</v>
      </c>
      <c r="N78" s="16"/>
      <c r="O78" s="16"/>
      <c r="P78" s="15">
        <f t="shared" si="27"/>
        <v>0</v>
      </c>
      <c r="Q78" s="16"/>
      <c r="R78" s="15">
        <f t="shared" si="28"/>
        <v>0</v>
      </c>
      <c r="S78" s="16"/>
      <c r="T78" s="15">
        <f t="shared" si="29"/>
        <v>0</v>
      </c>
      <c r="U78" s="15">
        <f t="shared" si="30"/>
        <v>0</v>
      </c>
      <c r="V78" s="15">
        <f t="shared" si="31"/>
        <v>4</v>
      </c>
      <c r="W78" s="17">
        <f t="shared" si="32"/>
        <v>0</v>
      </c>
    </row>
    <row r="79" spans="1:23">
      <c r="A79" s="42"/>
      <c r="B79" s="16"/>
      <c r="C79" s="16"/>
      <c r="D79" s="16"/>
      <c r="E79" s="20">
        <f t="shared" si="22"/>
        <v>0</v>
      </c>
      <c r="F79" s="21">
        <f t="shared" si="23"/>
        <v>0</v>
      </c>
      <c r="G79" s="25"/>
      <c r="H79" s="25"/>
      <c r="I79" s="27">
        <f t="shared" si="24"/>
        <v>0</v>
      </c>
      <c r="J79" s="13">
        <f t="shared" si="25"/>
        <v>0</v>
      </c>
      <c r="K79" s="16"/>
      <c r="L79" s="16"/>
      <c r="M79" s="15">
        <f t="shared" si="26"/>
        <v>0</v>
      </c>
      <c r="N79" s="16"/>
      <c r="O79" s="16"/>
      <c r="P79" s="15">
        <f t="shared" si="27"/>
        <v>0</v>
      </c>
      <c r="Q79" s="16"/>
      <c r="R79" s="15">
        <f t="shared" si="28"/>
        <v>0</v>
      </c>
      <c r="S79" s="16"/>
      <c r="T79" s="15">
        <f t="shared" si="29"/>
        <v>0</v>
      </c>
      <c r="U79" s="15">
        <f t="shared" si="30"/>
        <v>0</v>
      </c>
      <c r="V79" s="15">
        <f t="shared" si="31"/>
        <v>4</v>
      </c>
      <c r="W79" s="17">
        <f t="shared" si="32"/>
        <v>0</v>
      </c>
    </row>
    <row r="80" spans="1:23">
      <c r="A80" s="42"/>
      <c r="B80" s="16"/>
      <c r="C80" s="16"/>
      <c r="D80" s="16"/>
      <c r="E80" s="20">
        <f t="shared" si="22"/>
        <v>0</v>
      </c>
      <c r="F80" s="21">
        <f t="shared" si="23"/>
        <v>0</v>
      </c>
      <c r="G80" s="25"/>
      <c r="H80" s="25"/>
      <c r="I80" s="27">
        <f t="shared" si="24"/>
        <v>0</v>
      </c>
      <c r="J80" s="13">
        <f t="shared" si="25"/>
        <v>0</v>
      </c>
      <c r="K80" s="16"/>
      <c r="L80" s="16"/>
      <c r="M80" s="15">
        <f t="shared" si="26"/>
        <v>0</v>
      </c>
      <c r="N80" s="16"/>
      <c r="O80" s="16"/>
      <c r="P80" s="15">
        <f t="shared" si="27"/>
        <v>0</v>
      </c>
      <c r="Q80" s="16"/>
      <c r="R80" s="15">
        <f t="shared" si="28"/>
        <v>0</v>
      </c>
      <c r="S80" s="16"/>
      <c r="T80" s="15">
        <f t="shared" si="29"/>
        <v>0</v>
      </c>
      <c r="U80" s="15">
        <f t="shared" si="30"/>
        <v>0</v>
      </c>
      <c r="V80" s="15">
        <f t="shared" si="31"/>
        <v>4</v>
      </c>
      <c r="W80" s="17">
        <f t="shared" si="32"/>
        <v>0</v>
      </c>
    </row>
    <row r="81" spans="1:23">
      <c r="A81" s="42"/>
      <c r="B81" s="16"/>
      <c r="C81" s="16"/>
      <c r="D81" s="16"/>
      <c r="E81" s="20">
        <f t="shared" si="22"/>
        <v>0</v>
      </c>
      <c r="F81" s="21">
        <f t="shared" si="23"/>
        <v>0</v>
      </c>
      <c r="G81" s="25"/>
      <c r="H81" s="25"/>
      <c r="I81" s="27">
        <f t="shared" si="24"/>
        <v>0</v>
      </c>
      <c r="J81" s="13">
        <f t="shared" si="25"/>
        <v>0</v>
      </c>
      <c r="K81" s="16"/>
      <c r="L81" s="16"/>
      <c r="M81" s="15">
        <f t="shared" si="26"/>
        <v>0</v>
      </c>
      <c r="N81" s="16"/>
      <c r="O81" s="16"/>
      <c r="P81" s="15">
        <f t="shared" si="27"/>
        <v>0</v>
      </c>
      <c r="Q81" s="16"/>
      <c r="R81" s="15">
        <f t="shared" si="28"/>
        <v>0</v>
      </c>
      <c r="S81" s="16"/>
      <c r="T81" s="15">
        <f t="shared" si="29"/>
        <v>0</v>
      </c>
      <c r="U81" s="15">
        <f t="shared" si="30"/>
        <v>0</v>
      </c>
      <c r="V81" s="15">
        <f t="shared" si="31"/>
        <v>4</v>
      </c>
      <c r="W81" s="17">
        <f t="shared" si="32"/>
        <v>0</v>
      </c>
    </row>
    <row r="82" spans="1:23">
      <c r="A82" s="42"/>
      <c r="B82" s="16"/>
      <c r="C82" s="16"/>
      <c r="D82" s="16"/>
      <c r="E82" s="20">
        <f t="shared" si="22"/>
        <v>0</v>
      </c>
      <c r="F82" s="21">
        <f t="shared" si="23"/>
        <v>0</v>
      </c>
      <c r="G82" s="25"/>
      <c r="H82" s="25"/>
      <c r="I82" s="27">
        <f t="shared" si="24"/>
        <v>0</v>
      </c>
      <c r="J82" s="13">
        <f t="shared" si="25"/>
        <v>0</v>
      </c>
      <c r="K82" s="16"/>
      <c r="L82" s="16"/>
      <c r="M82" s="15">
        <f t="shared" si="26"/>
        <v>0</v>
      </c>
      <c r="N82" s="16"/>
      <c r="O82" s="16"/>
      <c r="P82" s="15">
        <f t="shared" si="27"/>
        <v>0</v>
      </c>
      <c r="Q82" s="16"/>
      <c r="R82" s="15">
        <f t="shared" si="28"/>
        <v>0</v>
      </c>
      <c r="S82" s="16"/>
      <c r="T82" s="15">
        <f t="shared" si="29"/>
        <v>0</v>
      </c>
      <c r="U82" s="15">
        <f t="shared" si="30"/>
        <v>0</v>
      </c>
      <c r="V82" s="15">
        <f t="shared" si="31"/>
        <v>4</v>
      </c>
      <c r="W82" s="17">
        <f t="shared" si="32"/>
        <v>0</v>
      </c>
    </row>
    <row r="83" spans="1:23">
      <c r="A83" s="42"/>
      <c r="B83" s="16"/>
      <c r="C83" s="16"/>
      <c r="D83" s="16"/>
      <c r="E83" s="20">
        <f t="shared" si="22"/>
        <v>0</v>
      </c>
      <c r="F83" s="21">
        <f t="shared" si="23"/>
        <v>0</v>
      </c>
      <c r="G83" s="25"/>
      <c r="H83" s="25"/>
      <c r="I83" s="27">
        <f t="shared" si="24"/>
        <v>0</v>
      </c>
      <c r="J83" s="13">
        <f t="shared" si="25"/>
        <v>0</v>
      </c>
      <c r="K83" s="16"/>
      <c r="L83" s="16"/>
      <c r="M83" s="15">
        <f t="shared" si="26"/>
        <v>0</v>
      </c>
      <c r="N83" s="16"/>
      <c r="O83" s="16"/>
      <c r="P83" s="15">
        <f t="shared" si="27"/>
        <v>0</v>
      </c>
      <c r="Q83" s="16"/>
      <c r="R83" s="15">
        <f t="shared" si="28"/>
        <v>0</v>
      </c>
      <c r="S83" s="16"/>
      <c r="T83" s="15">
        <f t="shared" si="29"/>
        <v>0</v>
      </c>
      <c r="U83" s="15">
        <f t="shared" si="30"/>
        <v>0</v>
      </c>
      <c r="V83" s="15">
        <f t="shared" si="31"/>
        <v>4</v>
      </c>
      <c r="W83" s="17">
        <f t="shared" si="32"/>
        <v>0</v>
      </c>
    </row>
    <row r="84" spans="1:23">
      <c r="A84" s="42"/>
      <c r="B84" s="16"/>
      <c r="C84" s="16"/>
      <c r="D84" s="16"/>
      <c r="E84" s="20">
        <f t="shared" si="22"/>
        <v>0</v>
      </c>
      <c r="F84" s="21">
        <f t="shared" si="23"/>
        <v>0</v>
      </c>
      <c r="G84" s="25"/>
      <c r="H84" s="25"/>
      <c r="I84" s="27">
        <f t="shared" si="24"/>
        <v>0</v>
      </c>
      <c r="J84" s="13">
        <f t="shared" si="25"/>
        <v>0</v>
      </c>
      <c r="K84" s="16"/>
      <c r="L84" s="16"/>
      <c r="M84" s="15">
        <f t="shared" si="26"/>
        <v>0</v>
      </c>
      <c r="N84" s="16"/>
      <c r="O84" s="16"/>
      <c r="P84" s="15">
        <f t="shared" si="27"/>
        <v>0</v>
      </c>
      <c r="Q84" s="16"/>
      <c r="R84" s="15">
        <f t="shared" si="28"/>
        <v>0</v>
      </c>
      <c r="S84" s="16"/>
      <c r="T84" s="15">
        <f t="shared" si="29"/>
        <v>0</v>
      </c>
      <c r="U84" s="15">
        <f t="shared" si="30"/>
        <v>0</v>
      </c>
      <c r="V84" s="15">
        <f t="shared" si="31"/>
        <v>4</v>
      </c>
      <c r="W84" s="17">
        <f t="shared" si="32"/>
        <v>0</v>
      </c>
    </row>
    <row r="85" spans="1:23">
      <c r="A85" s="42"/>
      <c r="B85" s="16"/>
      <c r="C85" s="16"/>
      <c r="D85" s="16"/>
      <c r="E85" s="20">
        <f t="shared" si="22"/>
        <v>0</v>
      </c>
      <c r="F85" s="21">
        <f t="shared" si="23"/>
        <v>0</v>
      </c>
      <c r="G85" s="25"/>
      <c r="H85" s="25"/>
      <c r="I85" s="27">
        <f t="shared" si="24"/>
        <v>0</v>
      </c>
      <c r="J85" s="13">
        <f t="shared" si="25"/>
        <v>0</v>
      </c>
      <c r="K85" s="16"/>
      <c r="L85" s="16"/>
      <c r="M85" s="15">
        <f t="shared" si="26"/>
        <v>0</v>
      </c>
      <c r="N85" s="16"/>
      <c r="O85" s="16"/>
      <c r="P85" s="15">
        <f t="shared" si="27"/>
        <v>0</v>
      </c>
      <c r="Q85" s="16"/>
      <c r="R85" s="15">
        <f t="shared" si="28"/>
        <v>0</v>
      </c>
      <c r="S85" s="16"/>
      <c r="T85" s="15">
        <f t="shared" si="29"/>
        <v>0</v>
      </c>
      <c r="U85" s="15">
        <f t="shared" si="30"/>
        <v>0</v>
      </c>
      <c r="V85" s="15">
        <f t="shared" si="31"/>
        <v>4</v>
      </c>
      <c r="W85" s="17">
        <f t="shared" si="32"/>
        <v>0</v>
      </c>
    </row>
    <row r="86" spans="1:23">
      <c r="A86" s="42"/>
      <c r="B86" s="16"/>
      <c r="C86" s="16"/>
      <c r="D86" s="16"/>
      <c r="E86" s="20">
        <f t="shared" si="22"/>
        <v>0</v>
      </c>
      <c r="F86" s="21">
        <f t="shared" si="23"/>
        <v>0</v>
      </c>
      <c r="G86" s="25"/>
      <c r="H86" s="25"/>
      <c r="I86" s="27">
        <f t="shared" si="24"/>
        <v>0</v>
      </c>
      <c r="J86" s="13">
        <f t="shared" si="25"/>
        <v>0</v>
      </c>
      <c r="K86" s="16"/>
      <c r="L86" s="16"/>
      <c r="M86" s="15">
        <f t="shared" si="26"/>
        <v>0</v>
      </c>
      <c r="N86" s="16"/>
      <c r="O86" s="16"/>
      <c r="P86" s="15">
        <f t="shared" si="27"/>
        <v>0</v>
      </c>
      <c r="Q86" s="16"/>
      <c r="R86" s="15">
        <f t="shared" si="28"/>
        <v>0</v>
      </c>
      <c r="S86" s="16"/>
      <c r="T86" s="15">
        <f t="shared" si="29"/>
        <v>0</v>
      </c>
      <c r="U86" s="15">
        <f t="shared" si="30"/>
        <v>0</v>
      </c>
      <c r="V86" s="15">
        <f t="shared" si="31"/>
        <v>4</v>
      </c>
      <c r="W86" s="17">
        <f t="shared" si="32"/>
        <v>0</v>
      </c>
    </row>
    <row r="87" spans="1:23">
      <c r="A87" s="42"/>
      <c r="B87" s="16"/>
      <c r="C87" s="16"/>
      <c r="D87" s="16"/>
      <c r="E87" s="20">
        <f t="shared" si="22"/>
        <v>0</v>
      </c>
      <c r="F87" s="21">
        <f t="shared" si="23"/>
        <v>0</v>
      </c>
      <c r="G87" s="25"/>
      <c r="H87" s="25"/>
      <c r="I87" s="27">
        <f t="shared" si="24"/>
        <v>0</v>
      </c>
      <c r="J87" s="13">
        <f t="shared" si="25"/>
        <v>0</v>
      </c>
      <c r="K87" s="16"/>
      <c r="L87" s="16"/>
      <c r="M87" s="15">
        <f t="shared" si="26"/>
        <v>0</v>
      </c>
      <c r="N87" s="16"/>
      <c r="O87" s="16"/>
      <c r="P87" s="15">
        <f t="shared" si="27"/>
        <v>0</v>
      </c>
      <c r="Q87" s="16"/>
      <c r="R87" s="15">
        <f t="shared" si="28"/>
        <v>0</v>
      </c>
      <c r="S87" s="16"/>
      <c r="T87" s="15">
        <f t="shared" si="29"/>
        <v>0</v>
      </c>
      <c r="U87" s="15">
        <f t="shared" si="30"/>
        <v>0</v>
      </c>
      <c r="V87" s="15">
        <f t="shared" si="31"/>
        <v>4</v>
      </c>
      <c r="W87" s="17">
        <f t="shared" si="32"/>
        <v>0</v>
      </c>
    </row>
    <row r="88" spans="1:23">
      <c r="A88" s="42"/>
      <c r="B88" s="16"/>
      <c r="C88" s="16"/>
      <c r="D88" s="16"/>
      <c r="E88" s="20">
        <f t="shared" si="22"/>
        <v>0</v>
      </c>
      <c r="F88" s="21">
        <f t="shared" si="23"/>
        <v>0</v>
      </c>
      <c r="G88" s="25"/>
      <c r="H88" s="25"/>
      <c r="I88" s="27">
        <f t="shared" si="24"/>
        <v>0</v>
      </c>
      <c r="J88" s="13">
        <f t="shared" si="25"/>
        <v>0</v>
      </c>
      <c r="K88" s="16"/>
      <c r="L88" s="16"/>
      <c r="M88" s="15">
        <f t="shared" si="26"/>
        <v>0</v>
      </c>
      <c r="N88" s="16"/>
      <c r="O88" s="16"/>
      <c r="P88" s="15">
        <f t="shared" si="27"/>
        <v>0</v>
      </c>
      <c r="Q88" s="16"/>
      <c r="R88" s="15">
        <f t="shared" si="28"/>
        <v>0</v>
      </c>
      <c r="S88" s="16"/>
      <c r="T88" s="15">
        <f t="shared" si="29"/>
        <v>0</v>
      </c>
      <c r="U88" s="15">
        <f t="shared" si="30"/>
        <v>0</v>
      </c>
      <c r="V88" s="15">
        <f t="shared" si="31"/>
        <v>4</v>
      </c>
      <c r="W88" s="17">
        <f t="shared" si="32"/>
        <v>0</v>
      </c>
    </row>
    <row r="89" spans="1:23">
      <c r="A89" s="42"/>
      <c r="B89" s="16"/>
      <c r="C89" s="16"/>
      <c r="D89" s="16"/>
      <c r="E89" s="20">
        <f t="shared" si="22"/>
        <v>0</v>
      </c>
      <c r="F89" s="21">
        <f t="shared" si="23"/>
        <v>0</v>
      </c>
      <c r="G89" s="25"/>
      <c r="H89" s="25"/>
      <c r="I89" s="27">
        <f t="shared" si="24"/>
        <v>0</v>
      </c>
      <c r="J89" s="13">
        <f t="shared" si="25"/>
        <v>0</v>
      </c>
      <c r="K89" s="16"/>
      <c r="L89" s="16"/>
      <c r="M89" s="15">
        <f t="shared" si="26"/>
        <v>0</v>
      </c>
      <c r="N89" s="16"/>
      <c r="O89" s="16"/>
      <c r="P89" s="15">
        <f t="shared" si="27"/>
        <v>0</v>
      </c>
      <c r="Q89" s="16"/>
      <c r="R89" s="15">
        <f t="shared" si="28"/>
        <v>0</v>
      </c>
      <c r="S89" s="16"/>
      <c r="T89" s="15">
        <f t="shared" si="29"/>
        <v>0</v>
      </c>
      <c r="U89" s="15">
        <f t="shared" si="30"/>
        <v>0</v>
      </c>
      <c r="V89" s="15">
        <f t="shared" si="31"/>
        <v>4</v>
      </c>
      <c r="W89" s="17">
        <f t="shared" si="32"/>
        <v>0</v>
      </c>
    </row>
    <row r="90" spans="1:23">
      <c r="A90" s="42"/>
      <c r="B90" s="16"/>
      <c r="C90" s="16"/>
      <c r="D90" s="16"/>
      <c r="E90" s="20">
        <f t="shared" si="22"/>
        <v>0</v>
      </c>
      <c r="F90" s="21">
        <f t="shared" si="23"/>
        <v>0</v>
      </c>
      <c r="G90" s="25"/>
      <c r="H90" s="25"/>
      <c r="I90" s="27">
        <f t="shared" si="24"/>
        <v>0</v>
      </c>
      <c r="J90" s="13">
        <f t="shared" si="25"/>
        <v>0</v>
      </c>
      <c r="K90" s="16"/>
      <c r="L90" s="16"/>
      <c r="M90" s="15">
        <f t="shared" si="26"/>
        <v>0</v>
      </c>
      <c r="N90" s="16"/>
      <c r="O90" s="16"/>
      <c r="P90" s="15">
        <f t="shared" si="27"/>
        <v>0</v>
      </c>
      <c r="Q90" s="16"/>
      <c r="R90" s="15">
        <f t="shared" si="28"/>
        <v>0</v>
      </c>
      <c r="S90" s="16"/>
      <c r="T90" s="15">
        <f t="shared" si="29"/>
        <v>0</v>
      </c>
      <c r="U90" s="15">
        <f t="shared" si="30"/>
        <v>0</v>
      </c>
      <c r="V90" s="15">
        <f t="shared" si="31"/>
        <v>4</v>
      </c>
      <c r="W90" s="17">
        <f t="shared" si="32"/>
        <v>0</v>
      </c>
    </row>
    <row r="91" spans="1:23">
      <c r="A91" s="42"/>
      <c r="B91" s="16"/>
      <c r="C91" s="16"/>
      <c r="D91" s="16"/>
      <c r="E91" s="20">
        <f t="shared" si="22"/>
        <v>0</v>
      </c>
      <c r="F91" s="21">
        <f t="shared" si="23"/>
        <v>0</v>
      </c>
      <c r="G91" s="25"/>
      <c r="H91" s="25"/>
      <c r="I91" s="27">
        <f t="shared" si="24"/>
        <v>0</v>
      </c>
      <c r="J91" s="13">
        <f t="shared" si="25"/>
        <v>0</v>
      </c>
      <c r="K91" s="16"/>
      <c r="L91" s="16"/>
      <c r="M91" s="15">
        <f t="shared" si="26"/>
        <v>0</v>
      </c>
      <c r="N91" s="16"/>
      <c r="O91" s="16"/>
      <c r="P91" s="15">
        <f t="shared" si="27"/>
        <v>0</v>
      </c>
      <c r="Q91" s="16"/>
      <c r="R91" s="15">
        <f t="shared" si="28"/>
        <v>0</v>
      </c>
      <c r="S91" s="16"/>
      <c r="T91" s="15">
        <f t="shared" si="29"/>
        <v>0</v>
      </c>
      <c r="U91" s="15">
        <f t="shared" si="30"/>
        <v>0</v>
      </c>
      <c r="V91" s="15">
        <f t="shared" si="31"/>
        <v>4</v>
      </c>
      <c r="W91" s="17">
        <f t="shared" si="32"/>
        <v>0</v>
      </c>
    </row>
    <row r="92" spans="1:23">
      <c r="A92" s="42"/>
      <c r="B92" s="16"/>
      <c r="C92" s="16"/>
      <c r="D92" s="16"/>
      <c r="E92" s="20">
        <f t="shared" si="22"/>
        <v>0</v>
      </c>
      <c r="F92" s="21">
        <f t="shared" si="23"/>
        <v>0</v>
      </c>
      <c r="G92" s="25"/>
      <c r="H92" s="25"/>
      <c r="I92" s="27">
        <f t="shared" si="24"/>
        <v>0</v>
      </c>
      <c r="J92" s="13">
        <f t="shared" si="25"/>
        <v>0</v>
      </c>
      <c r="K92" s="16"/>
      <c r="L92" s="16"/>
      <c r="M92" s="15">
        <f t="shared" si="26"/>
        <v>0</v>
      </c>
      <c r="N92" s="16"/>
      <c r="O92" s="16"/>
      <c r="P92" s="15">
        <f t="shared" si="27"/>
        <v>0</v>
      </c>
      <c r="Q92" s="16"/>
      <c r="R92" s="15">
        <f t="shared" si="28"/>
        <v>0</v>
      </c>
      <c r="S92" s="16"/>
      <c r="T92" s="15">
        <f t="shared" si="29"/>
        <v>0</v>
      </c>
      <c r="U92" s="15">
        <f t="shared" si="30"/>
        <v>0</v>
      </c>
      <c r="V92" s="15">
        <f t="shared" si="31"/>
        <v>4</v>
      </c>
      <c r="W92" s="17">
        <f t="shared" si="32"/>
        <v>0</v>
      </c>
    </row>
    <row r="93" spans="1:23">
      <c r="A93" s="42"/>
      <c r="B93" s="16"/>
      <c r="C93" s="16"/>
      <c r="D93" s="16"/>
      <c r="E93" s="20">
        <f t="shared" si="22"/>
        <v>0</v>
      </c>
      <c r="F93" s="21">
        <f t="shared" si="23"/>
        <v>0</v>
      </c>
      <c r="G93" s="25"/>
      <c r="H93" s="25"/>
      <c r="I93" s="27">
        <f t="shared" si="24"/>
        <v>0</v>
      </c>
      <c r="J93" s="13">
        <f t="shared" si="25"/>
        <v>0</v>
      </c>
      <c r="K93" s="16"/>
      <c r="L93" s="16"/>
      <c r="M93" s="15">
        <f t="shared" si="26"/>
        <v>0</v>
      </c>
      <c r="N93" s="16"/>
      <c r="O93" s="16"/>
      <c r="P93" s="15">
        <f t="shared" si="27"/>
        <v>0</v>
      </c>
      <c r="Q93" s="16"/>
      <c r="R93" s="15">
        <f t="shared" si="28"/>
        <v>0</v>
      </c>
      <c r="S93" s="16"/>
      <c r="T93" s="15">
        <f t="shared" si="29"/>
        <v>0</v>
      </c>
      <c r="U93" s="15">
        <f t="shared" si="30"/>
        <v>0</v>
      </c>
      <c r="V93" s="15">
        <f t="shared" si="31"/>
        <v>4</v>
      </c>
      <c r="W93" s="17">
        <f t="shared" si="32"/>
        <v>0</v>
      </c>
    </row>
    <row r="94" spans="1:23">
      <c r="A94" s="42"/>
      <c r="B94" s="16"/>
      <c r="C94" s="16"/>
      <c r="D94" s="16"/>
      <c r="E94" s="20">
        <f t="shared" si="22"/>
        <v>0</v>
      </c>
      <c r="F94" s="21">
        <f t="shared" si="23"/>
        <v>0</v>
      </c>
      <c r="G94" s="25"/>
      <c r="H94" s="25"/>
      <c r="I94" s="27">
        <f t="shared" si="24"/>
        <v>0</v>
      </c>
      <c r="J94" s="13">
        <f t="shared" si="25"/>
        <v>0</v>
      </c>
      <c r="K94" s="16"/>
      <c r="L94" s="16"/>
      <c r="M94" s="15">
        <f t="shared" si="26"/>
        <v>0</v>
      </c>
      <c r="N94" s="16"/>
      <c r="O94" s="16"/>
      <c r="P94" s="15">
        <f t="shared" si="27"/>
        <v>0</v>
      </c>
      <c r="Q94" s="16"/>
      <c r="R94" s="15">
        <f t="shared" si="28"/>
        <v>0</v>
      </c>
      <c r="S94" s="16"/>
      <c r="T94" s="15">
        <f t="shared" si="29"/>
        <v>0</v>
      </c>
      <c r="U94" s="15">
        <f t="shared" si="30"/>
        <v>0</v>
      </c>
      <c r="V94" s="15">
        <f t="shared" si="31"/>
        <v>4</v>
      </c>
      <c r="W94" s="17">
        <f t="shared" si="32"/>
        <v>0</v>
      </c>
    </row>
    <row r="95" spans="1:23">
      <c r="A95" s="42"/>
      <c r="B95" s="16"/>
      <c r="C95" s="16"/>
      <c r="D95" s="16"/>
      <c r="E95" s="20">
        <f t="shared" si="22"/>
        <v>0</v>
      </c>
      <c r="F95" s="21">
        <f t="shared" si="23"/>
        <v>0</v>
      </c>
      <c r="G95" s="25"/>
      <c r="H95" s="25"/>
      <c r="I95" s="27">
        <f t="shared" si="24"/>
        <v>0</v>
      </c>
      <c r="J95" s="13">
        <f t="shared" si="25"/>
        <v>0</v>
      </c>
      <c r="K95" s="16"/>
      <c r="L95" s="16"/>
      <c r="M95" s="15">
        <f t="shared" si="26"/>
        <v>0</v>
      </c>
      <c r="N95" s="16"/>
      <c r="O95" s="16"/>
      <c r="P95" s="15">
        <f t="shared" si="27"/>
        <v>0</v>
      </c>
      <c r="Q95" s="16"/>
      <c r="R95" s="15">
        <f t="shared" si="28"/>
        <v>0</v>
      </c>
      <c r="S95" s="16"/>
      <c r="T95" s="15">
        <f t="shared" si="29"/>
        <v>0</v>
      </c>
      <c r="U95" s="15">
        <f t="shared" si="30"/>
        <v>0</v>
      </c>
      <c r="V95" s="15">
        <f t="shared" si="31"/>
        <v>4</v>
      </c>
      <c r="W95" s="17">
        <f t="shared" si="32"/>
        <v>0</v>
      </c>
    </row>
    <row r="96" spans="1:23">
      <c r="A96" s="42"/>
      <c r="B96" s="16"/>
      <c r="C96" s="16"/>
      <c r="D96" s="16"/>
      <c r="E96" s="20">
        <f t="shared" si="22"/>
        <v>0</v>
      </c>
      <c r="F96" s="21">
        <f t="shared" si="23"/>
        <v>0</v>
      </c>
      <c r="G96" s="25"/>
      <c r="H96" s="25"/>
      <c r="I96" s="27">
        <f t="shared" si="24"/>
        <v>0</v>
      </c>
      <c r="J96" s="13">
        <f t="shared" si="25"/>
        <v>0</v>
      </c>
      <c r="K96" s="16"/>
      <c r="L96" s="16"/>
      <c r="M96" s="15">
        <f t="shared" si="26"/>
        <v>0</v>
      </c>
      <c r="N96" s="16"/>
      <c r="O96" s="16"/>
      <c r="P96" s="15">
        <f t="shared" si="27"/>
        <v>0</v>
      </c>
      <c r="Q96" s="16"/>
      <c r="R96" s="15">
        <f t="shared" si="28"/>
        <v>0</v>
      </c>
      <c r="S96" s="16"/>
      <c r="T96" s="15">
        <f t="shared" si="29"/>
        <v>0</v>
      </c>
      <c r="U96" s="15">
        <f t="shared" si="30"/>
        <v>0</v>
      </c>
      <c r="V96" s="15">
        <f t="shared" si="31"/>
        <v>4</v>
      </c>
      <c r="W96" s="17">
        <f t="shared" si="32"/>
        <v>0</v>
      </c>
    </row>
    <row r="97" spans="1:23">
      <c r="A97" s="42"/>
      <c r="B97" s="16"/>
      <c r="C97" s="16"/>
      <c r="D97" s="16"/>
      <c r="E97" s="20">
        <f t="shared" si="22"/>
        <v>0</v>
      </c>
      <c r="F97" s="21">
        <f t="shared" si="23"/>
        <v>0</v>
      </c>
      <c r="G97" s="25"/>
      <c r="H97" s="25"/>
      <c r="I97" s="27">
        <f t="shared" si="24"/>
        <v>0</v>
      </c>
      <c r="J97" s="13">
        <f t="shared" si="25"/>
        <v>0</v>
      </c>
      <c r="K97" s="16"/>
      <c r="L97" s="16"/>
      <c r="M97" s="15">
        <f t="shared" si="26"/>
        <v>0</v>
      </c>
      <c r="N97" s="16"/>
      <c r="O97" s="16"/>
      <c r="P97" s="15">
        <f t="shared" si="27"/>
        <v>0</v>
      </c>
      <c r="Q97" s="16"/>
      <c r="R97" s="15">
        <f t="shared" si="28"/>
        <v>0</v>
      </c>
      <c r="S97" s="16"/>
      <c r="T97" s="15">
        <f t="shared" si="29"/>
        <v>0</v>
      </c>
      <c r="U97" s="15">
        <f t="shared" si="30"/>
        <v>0</v>
      </c>
      <c r="V97" s="15">
        <f t="shared" si="31"/>
        <v>4</v>
      </c>
      <c r="W97" s="17">
        <f t="shared" si="32"/>
        <v>0</v>
      </c>
    </row>
    <row r="98" spans="1:23">
      <c r="A98" s="42"/>
      <c r="B98" s="16"/>
      <c r="C98" s="16"/>
      <c r="D98" s="16"/>
      <c r="E98" s="20">
        <f t="shared" ref="E98:E110" si="33">G98</f>
        <v>0</v>
      </c>
      <c r="F98" s="21">
        <f t="shared" ref="F98:F110" si="34">(E98-D98)/365</f>
        <v>0</v>
      </c>
      <c r="G98" s="25"/>
      <c r="H98" s="25"/>
      <c r="I98" s="27">
        <f t="shared" ref="I98:I110" si="35">(H98-G98)*24</f>
        <v>0</v>
      </c>
      <c r="J98" s="13">
        <f t="shared" ref="J98:J110" si="36">IF(C98=0,0,IF(F98&lt;65,0,IF(I98&lt;24,0,1)))</f>
        <v>0</v>
      </c>
      <c r="K98" s="16"/>
      <c r="L98" s="16"/>
      <c r="M98" s="15">
        <f t="shared" ref="M98:M108" si="37">IF(K98=0,0,K98)</f>
        <v>0</v>
      </c>
      <c r="N98" s="16"/>
      <c r="O98" s="16"/>
      <c r="P98" s="15">
        <f t="shared" ref="P98:P110" si="38">IF(M98=0,0, IF(L98=0,0,N98))</f>
        <v>0</v>
      </c>
      <c r="Q98" s="16"/>
      <c r="R98" s="15">
        <f t="shared" ref="R98:R108" si="39">IF(O98=0, 0,Q98)</f>
        <v>0</v>
      </c>
      <c r="S98" s="16"/>
      <c r="T98" s="15">
        <f t="shared" ref="T98:T108" si="40">IF(O98=0, 0, S98)</f>
        <v>0</v>
      </c>
      <c r="U98" s="15">
        <f t="shared" ref="U98:U108" si="41">M98+P98+R98+T98</f>
        <v>0</v>
      </c>
      <c r="V98" s="15">
        <f t="shared" ref="V98:V108" si="42">IF(K98=0,4, IF(L98=0,1, IF(N98=0,2, IF(O98=0,2,4))))</f>
        <v>4</v>
      </c>
      <c r="W98" s="17">
        <f t="shared" ref="W98:W108" si="43">U98/V98</f>
        <v>0</v>
      </c>
    </row>
    <row r="99" spans="1:23">
      <c r="A99" s="42"/>
      <c r="B99" s="16"/>
      <c r="C99" s="16"/>
      <c r="D99" s="16"/>
      <c r="E99" s="20">
        <f t="shared" si="33"/>
        <v>0</v>
      </c>
      <c r="F99" s="21">
        <f t="shared" si="34"/>
        <v>0</v>
      </c>
      <c r="G99" s="25"/>
      <c r="H99" s="25"/>
      <c r="I99" s="27">
        <f t="shared" si="35"/>
        <v>0</v>
      </c>
      <c r="J99" s="13">
        <f t="shared" si="36"/>
        <v>0</v>
      </c>
      <c r="K99" s="16"/>
      <c r="L99" s="16"/>
      <c r="M99" s="15">
        <f t="shared" si="37"/>
        <v>0</v>
      </c>
      <c r="N99" s="16"/>
      <c r="O99" s="16"/>
      <c r="P99" s="15">
        <f t="shared" si="38"/>
        <v>0</v>
      </c>
      <c r="Q99" s="16"/>
      <c r="R99" s="15">
        <f t="shared" si="39"/>
        <v>0</v>
      </c>
      <c r="S99" s="16"/>
      <c r="T99" s="15">
        <f t="shared" si="40"/>
        <v>0</v>
      </c>
      <c r="U99" s="15">
        <f t="shared" si="41"/>
        <v>0</v>
      </c>
      <c r="V99" s="15">
        <f t="shared" si="42"/>
        <v>4</v>
      </c>
      <c r="W99" s="17">
        <f t="shared" si="43"/>
        <v>0</v>
      </c>
    </row>
    <row r="100" spans="1:23">
      <c r="A100" s="42"/>
      <c r="B100" s="16"/>
      <c r="C100" s="16"/>
      <c r="D100" s="16"/>
      <c r="E100" s="20">
        <f t="shared" si="33"/>
        <v>0</v>
      </c>
      <c r="F100" s="21">
        <f t="shared" si="34"/>
        <v>0</v>
      </c>
      <c r="G100" s="25"/>
      <c r="H100" s="25"/>
      <c r="I100" s="27">
        <f t="shared" si="35"/>
        <v>0</v>
      </c>
      <c r="J100" s="13">
        <f t="shared" si="36"/>
        <v>0</v>
      </c>
      <c r="K100" s="16"/>
      <c r="L100" s="16"/>
      <c r="M100" s="15">
        <f t="shared" si="37"/>
        <v>0</v>
      </c>
      <c r="N100" s="16"/>
      <c r="O100" s="16"/>
      <c r="P100" s="15">
        <f t="shared" si="38"/>
        <v>0</v>
      </c>
      <c r="Q100" s="16"/>
      <c r="R100" s="15">
        <f t="shared" si="39"/>
        <v>0</v>
      </c>
      <c r="S100" s="16"/>
      <c r="T100" s="15">
        <f t="shared" si="40"/>
        <v>0</v>
      </c>
      <c r="U100" s="15">
        <f t="shared" si="41"/>
        <v>0</v>
      </c>
      <c r="V100" s="15">
        <f t="shared" si="42"/>
        <v>4</v>
      </c>
      <c r="W100" s="17">
        <f t="shared" si="43"/>
        <v>0</v>
      </c>
    </row>
    <row r="101" spans="1:23">
      <c r="A101" s="42"/>
      <c r="B101" s="16"/>
      <c r="C101" s="16"/>
      <c r="D101" s="16"/>
      <c r="E101" s="20">
        <f t="shared" si="33"/>
        <v>0</v>
      </c>
      <c r="F101" s="21">
        <f t="shared" si="34"/>
        <v>0</v>
      </c>
      <c r="G101" s="25"/>
      <c r="H101" s="25"/>
      <c r="I101" s="27">
        <f t="shared" si="35"/>
        <v>0</v>
      </c>
      <c r="J101" s="13">
        <f t="shared" si="36"/>
        <v>0</v>
      </c>
      <c r="K101" s="16"/>
      <c r="L101" s="16"/>
      <c r="M101" s="15">
        <f t="shared" si="37"/>
        <v>0</v>
      </c>
      <c r="N101" s="16"/>
      <c r="O101" s="16"/>
      <c r="P101" s="15">
        <f t="shared" si="38"/>
        <v>0</v>
      </c>
      <c r="Q101" s="16"/>
      <c r="R101" s="15">
        <f t="shared" si="39"/>
        <v>0</v>
      </c>
      <c r="S101" s="16"/>
      <c r="T101" s="15">
        <f t="shared" si="40"/>
        <v>0</v>
      </c>
      <c r="U101" s="15">
        <f t="shared" si="41"/>
        <v>0</v>
      </c>
      <c r="V101" s="15">
        <f t="shared" si="42"/>
        <v>4</v>
      </c>
      <c r="W101" s="17">
        <f t="shared" si="43"/>
        <v>0</v>
      </c>
    </row>
    <row r="102" spans="1:23">
      <c r="A102" s="42"/>
      <c r="B102" s="16"/>
      <c r="C102" s="16"/>
      <c r="D102" s="16"/>
      <c r="E102" s="20">
        <f t="shared" si="33"/>
        <v>0</v>
      </c>
      <c r="F102" s="21">
        <f t="shared" si="34"/>
        <v>0</v>
      </c>
      <c r="G102" s="25"/>
      <c r="H102" s="25"/>
      <c r="I102" s="27">
        <f t="shared" si="35"/>
        <v>0</v>
      </c>
      <c r="J102" s="13">
        <f t="shared" si="36"/>
        <v>0</v>
      </c>
      <c r="K102" s="16"/>
      <c r="L102" s="16"/>
      <c r="M102" s="15">
        <f t="shared" si="37"/>
        <v>0</v>
      </c>
      <c r="N102" s="16"/>
      <c r="O102" s="16"/>
      <c r="P102" s="15">
        <f t="shared" si="38"/>
        <v>0</v>
      </c>
      <c r="Q102" s="16"/>
      <c r="R102" s="15">
        <f t="shared" si="39"/>
        <v>0</v>
      </c>
      <c r="S102" s="16"/>
      <c r="T102" s="15">
        <f t="shared" si="40"/>
        <v>0</v>
      </c>
      <c r="U102" s="15">
        <f t="shared" si="41"/>
        <v>0</v>
      </c>
      <c r="V102" s="15">
        <f t="shared" si="42"/>
        <v>4</v>
      </c>
      <c r="W102" s="17">
        <f t="shared" si="43"/>
        <v>0</v>
      </c>
    </row>
    <row r="103" spans="1:23">
      <c r="A103" s="42"/>
      <c r="B103" s="16"/>
      <c r="C103" s="16"/>
      <c r="D103" s="16"/>
      <c r="E103" s="20">
        <f t="shared" si="33"/>
        <v>0</v>
      </c>
      <c r="F103" s="21">
        <f t="shared" si="34"/>
        <v>0</v>
      </c>
      <c r="G103" s="25"/>
      <c r="H103" s="25"/>
      <c r="I103" s="27">
        <f t="shared" si="35"/>
        <v>0</v>
      </c>
      <c r="J103" s="13">
        <f t="shared" si="36"/>
        <v>0</v>
      </c>
      <c r="K103" s="16"/>
      <c r="L103" s="16"/>
      <c r="M103" s="15">
        <f t="shared" si="37"/>
        <v>0</v>
      </c>
      <c r="N103" s="16"/>
      <c r="O103" s="16"/>
      <c r="P103" s="15">
        <f t="shared" si="38"/>
        <v>0</v>
      </c>
      <c r="Q103" s="16"/>
      <c r="R103" s="15">
        <f t="shared" si="39"/>
        <v>0</v>
      </c>
      <c r="S103" s="16"/>
      <c r="T103" s="15">
        <f t="shared" si="40"/>
        <v>0</v>
      </c>
      <c r="U103" s="15">
        <f t="shared" si="41"/>
        <v>0</v>
      </c>
      <c r="V103" s="15">
        <f t="shared" si="42"/>
        <v>4</v>
      </c>
      <c r="W103" s="17">
        <f t="shared" si="43"/>
        <v>0</v>
      </c>
    </row>
    <row r="104" spans="1:23">
      <c r="A104" s="42"/>
      <c r="B104" s="16"/>
      <c r="C104" s="16"/>
      <c r="D104" s="16"/>
      <c r="E104" s="20">
        <f t="shared" si="33"/>
        <v>0</v>
      </c>
      <c r="F104" s="21">
        <f t="shared" si="34"/>
        <v>0</v>
      </c>
      <c r="G104" s="25"/>
      <c r="H104" s="25"/>
      <c r="I104" s="27">
        <f t="shared" si="35"/>
        <v>0</v>
      </c>
      <c r="J104" s="13">
        <f t="shared" si="36"/>
        <v>0</v>
      </c>
      <c r="K104" s="16"/>
      <c r="L104" s="16"/>
      <c r="M104" s="15">
        <f t="shared" si="37"/>
        <v>0</v>
      </c>
      <c r="N104" s="16"/>
      <c r="O104" s="16"/>
      <c r="P104" s="15">
        <f t="shared" si="38"/>
        <v>0</v>
      </c>
      <c r="Q104" s="16"/>
      <c r="R104" s="15">
        <f t="shared" si="39"/>
        <v>0</v>
      </c>
      <c r="S104" s="16"/>
      <c r="T104" s="15">
        <f t="shared" si="40"/>
        <v>0</v>
      </c>
      <c r="U104" s="15">
        <f t="shared" si="41"/>
        <v>0</v>
      </c>
      <c r="V104" s="15">
        <f t="shared" si="42"/>
        <v>4</v>
      </c>
      <c r="W104" s="17">
        <f t="shared" si="43"/>
        <v>0</v>
      </c>
    </row>
    <row r="105" spans="1:23">
      <c r="A105" s="42"/>
      <c r="B105" s="16"/>
      <c r="C105" s="16"/>
      <c r="D105" s="16"/>
      <c r="E105" s="20">
        <f t="shared" si="33"/>
        <v>0</v>
      </c>
      <c r="F105" s="21">
        <f t="shared" si="34"/>
        <v>0</v>
      </c>
      <c r="G105" s="25"/>
      <c r="H105" s="25"/>
      <c r="I105" s="27">
        <f t="shared" si="35"/>
        <v>0</v>
      </c>
      <c r="J105" s="13">
        <f t="shared" si="36"/>
        <v>0</v>
      </c>
      <c r="K105" s="16"/>
      <c r="L105" s="16"/>
      <c r="M105" s="15">
        <f t="shared" si="37"/>
        <v>0</v>
      </c>
      <c r="N105" s="16"/>
      <c r="O105" s="16"/>
      <c r="P105" s="15">
        <f t="shared" si="38"/>
        <v>0</v>
      </c>
      <c r="Q105" s="16"/>
      <c r="R105" s="15">
        <f t="shared" si="39"/>
        <v>0</v>
      </c>
      <c r="S105" s="16"/>
      <c r="T105" s="15">
        <f t="shared" si="40"/>
        <v>0</v>
      </c>
      <c r="U105" s="15">
        <f t="shared" si="41"/>
        <v>0</v>
      </c>
      <c r="V105" s="15">
        <f t="shared" si="42"/>
        <v>4</v>
      </c>
      <c r="W105" s="17">
        <f t="shared" si="43"/>
        <v>0</v>
      </c>
    </row>
    <row r="106" spans="1:23">
      <c r="A106" s="42"/>
      <c r="B106" s="16"/>
      <c r="C106" s="16"/>
      <c r="D106" s="16"/>
      <c r="E106" s="20">
        <f t="shared" si="33"/>
        <v>0</v>
      </c>
      <c r="F106" s="21">
        <f t="shared" si="34"/>
        <v>0</v>
      </c>
      <c r="G106" s="25"/>
      <c r="H106" s="25"/>
      <c r="I106" s="27">
        <f t="shared" si="35"/>
        <v>0</v>
      </c>
      <c r="J106" s="13">
        <f t="shared" si="36"/>
        <v>0</v>
      </c>
      <c r="K106" s="16"/>
      <c r="L106" s="16"/>
      <c r="M106" s="15">
        <f t="shared" si="37"/>
        <v>0</v>
      </c>
      <c r="N106" s="16"/>
      <c r="O106" s="16"/>
      <c r="P106" s="15">
        <f t="shared" si="38"/>
        <v>0</v>
      </c>
      <c r="Q106" s="16"/>
      <c r="R106" s="15">
        <f t="shared" si="39"/>
        <v>0</v>
      </c>
      <c r="S106" s="16"/>
      <c r="T106" s="15">
        <f t="shared" si="40"/>
        <v>0</v>
      </c>
      <c r="U106" s="15">
        <f t="shared" si="41"/>
        <v>0</v>
      </c>
      <c r="V106" s="15">
        <f t="shared" si="42"/>
        <v>4</v>
      </c>
      <c r="W106" s="17">
        <f t="shared" si="43"/>
        <v>0</v>
      </c>
    </row>
    <row r="107" spans="1:23">
      <c r="A107" s="42"/>
      <c r="B107" s="16"/>
      <c r="C107" s="16"/>
      <c r="D107" s="16"/>
      <c r="E107" s="20">
        <f t="shared" si="33"/>
        <v>0</v>
      </c>
      <c r="F107" s="21">
        <f t="shared" si="34"/>
        <v>0</v>
      </c>
      <c r="G107" s="25"/>
      <c r="H107" s="25"/>
      <c r="I107" s="27">
        <f t="shared" si="35"/>
        <v>0</v>
      </c>
      <c r="J107" s="13">
        <f t="shared" si="36"/>
        <v>0</v>
      </c>
      <c r="K107" s="16"/>
      <c r="L107" s="16"/>
      <c r="M107" s="15">
        <f t="shared" si="37"/>
        <v>0</v>
      </c>
      <c r="N107" s="16"/>
      <c r="O107" s="16"/>
      <c r="P107" s="15">
        <f t="shared" si="38"/>
        <v>0</v>
      </c>
      <c r="Q107" s="16"/>
      <c r="R107" s="15">
        <f t="shared" si="39"/>
        <v>0</v>
      </c>
      <c r="S107" s="16"/>
      <c r="T107" s="15">
        <f t="shared" si="40"/>
        <v>0</v>
      </c>
      <c r="U107" s="15">
        <f t="shared" si="41"/>
        <v>0</v>
      </c>
      <c r="V107" s="15">
        <f t="shared" si="42"/>
        <v>4</v>
      </c>
      <c r="W107" s="17">
        <f t="shared" si="43"/>
        <v>0</v>
      </c>
    </row>
    <row r="108" spans="1:23">
      <c r="A108" s="42"/>
      <c r="B108" s="16"/>
      <c r="C108" s="16"/>
      <c r="D108" s="16"/>
      <c r="E108" s="20">
        <f t="shared" si="33"/>
        <v>0</v>
      </c>
      <c r="F108" s="21">
        <f t="shared" si="34"/>
        <v>0</v>
      </c>
      <c r="G108" s="25"/>
      <c r="H108" s="25"/>
      <c r="I108" s="27">
        <f t="shared" si="35"/>
        <v>0</v>
      </c>
      <c r="J108" s="13">
        <f t="shared" si="36"/>
        <v>0</v>
      </c>
      <c r="K108" s="16"/>
      <c r="L108" s="16"/>
      <c r="M108" s="15">
        <f t="shared" si="37"/>
        <v>0</v>
      </c>
      <c r="N108" s="16"/>
      <c r="O108" s="16"/>
      <c r="P108" s="15">
        <f t="shared" si="38"/>
        <v>0</v>
      </c>
      <c r="Q108" s="16"/>
      <c r="R108" s="15">
        <f t="shared" si="39"/>
        <v>0</v>
      </c>
      <c r="S108" s="16"/>
      <c r="T108" s="15">
        <f t="shared" si="40"/>
        <v>0</v>
      </c>
      <c r="U108" s="15">
        <f t="shared" si="41"/>
        <v>0</v>
      </c>
      <c r="V108" s="15">
        <f t="shared" si="42"/>
        <v>4</v>
      </c>
      <c r="W108" s="17">
        <f t="shared" si="43"/>
        <v>0</v>
      </c>
    </row>
    <row r="109" spans="1:23">
      <c r="A109" s="42"/>
      <c r="B109" s="16"/>
      <c r="C109" s="16"/>
      <c r="D109" s="16"/>
      <c r="E109" s="20">
        <f t="shared" si="33"/>
        <v>0</v>
      </c>
      <c r="F109" s="21">
        <f t="shared" si="34"/>
        <v>0</v>
      </c>
      <c r="G109" s="25"/>
      <c r="H109" s="25"/>
      <c r="I109" s="27">
        <f t="shared" si="35"/>
        <v>0</v>
      </c>
      <c r="J109" s="13">
        <f t="shared" si="36"/>
        <v>0</v>
      </c>
      <c r="K109" s="16"/>
      <c r="L109" s="16"/>
      <c r="M109" s="15"/>
      <c r="N109" s="16"/>
      <c r="O109" s="16"/>
      <c r="P109" s="15">
        <f t="shared" si="38"/>
        <v>0</v>
      </c>
      <c r="Q109" s="16"/>
      <c r="R109" s="15"/>
      <c r="S109" s="16"/>
      <c r="T109" s="15"/>
      <c r="U109" s="15"/>
      <c r="V109" s="15"/>
      <c r="W109" s="17"/>
    </row>
    <row r="110" spans="1:23">
      <c r="A110" s="42"/>
      <c r="B110" s="16"/>
      <c r="C110" s="16"/>
      <c r="D110" s="16"/>
      <c r="E110" s="20">
        <f t="shared" si="33"/>
        <v>0</v>
      </c>
      <c r="F110" s="21">
        <f t="shared" si="34"/>
        <v>0</v>
      </c>
      <c r="G110" s="25"/>
      <c r="H110" s="25"/>
      <c r="I110" s="27">
        <f t="shared" si="35"/>
        <v>0</v>
      </c>
      <c r="J110" s="13">
        <f t="shared" si="36"/>
        <v>0</v>
      </c>
      <c r="K110" s="16"/>
      <c r="L110" s="16"/>
      <c r="M110" s="15"/>
      <c r="N110" s="16"/>
      <c r="O110" s="16"/>
      <c r="P110" s="15">
        <f t="shared" si="38"/>
        <v>0</v>
      </c>
      <c r="Q110" s="16"/>
      <c r="R110" s="15"/>
      <c r="S110" s="16"/>
      <c r="T110" s="15"/>
      <c r="U110" s="15"/>
      <c r="V110" s="15"/>
      <c r="W110" s="17"/>
    </row>
    <row r="111" spans="1:23">
      <c r="A111" s="42"/>
      <c r="B111" s="16"/>
      <c r="C111" s="16"/>
      <c r="D111" s="16"/>
      <c r="E111" s="16"/>
      <c r="F111" s="16"/>
      <c r="G111" s="16"/>
      <c r="H111" s="16"/>
      <c r="I111" s="15"/>
      <c r="J111" s="15"/>
      <c r="K111" s="16"/>
      <c r="L111" s="16"/>
      <c r="M111" s="15"/>
      <c r="N111" s="16"/>
      <c r="O111" s="16"/>
      <c r="P111" s="15"/>
      <c r="Q111" s="16"/>
      <c r="R111" s="15"/>
      <c r="S111" s="16"/>
      <c r="T111" s="15"/>
      <c r="U111" s="15"/>
      <c r="V111" s="15"/>
      <c r="W111" s="17"/>
    </row>
    <row r="112" spans="1:23">
      <c r="A112" s="42"/>
      <c r="B112" s="16"/>
      <c r="C112" s="16"/>
      <c r="D112" s="16"/>
      <c r="E112" s="16"/>
      <c r="F112" s="16"/>
      <c r="G112" s="16"/>
      <c r="H112" s="16"/>
      <c r="I112" s="15"/>
      <c r="J112" s="15"/>
      <c r="K112" s="16"/>
      <c r="L112" s="16"/>
      <c r="M112" s="15"/>
      <c r="N112" s="16"/>
      <c r="O112" s="16"/>
      <c r="P112" s="15"/>
      <c r="Q112" s="16"/>
      <c r="R112" s="15"/>
      <c r="S112" s="16"/>
      <c r="T112" s="15"/>
      <c r="U112" s="15"/>
      <c r="V112" s="15"/>
      <c r="W112" s="17"/>
    </row>
    <row r="113" spans="1:23">
      <c r="A113" s="42"/>
      <c r="B113" s="16"/>
      <c r="C113" s="16"/>
      <c r="D113" s="16"/>
      <c r="E113" s="16"/>
      <c r="F113" s="16"/>
      <c r="G113" s="16"/>
      <c r="H113" s="16"/>
      <c r="I113" s="15"/>
      <c r="J113" s="15"/>
      <c r="K113" s="16"/>
      <c r="L113" s="16"/>
      <c r="M113" s="15"/>
      <c r="N113" s="16"/>
      <c r="O113" s="16"/>
      <c r="P113" s="15"/>
      <c r="Q113" s="16"/>
      <c r="R113" s="15"/>
      <c r="S113" s="16"/>
      <c r="T113" s="15"/>
      <c r="U113" s="15"/>
      <c r="V113" s="15"/>
      <c r="W113" s="17"/>
    </row>
    <row r="114" spans="1:23">
      <c r="A114" s="42"/>
      <c r="B114" s="16"/>
      <c r="C114" s="16"/>
      <c r="D114" s="16"/>
      <c r="E114" s="16"/>
      <c r="F114" s="16"/>
      <c r="G114" s="16"/>
      <c r="H114" s="16"/>
      <c r="I114" s="15"/>
      <c r="J114" s="15"/>
      <c r="K114" s="16"/>
      <c r="L114" s="16"/>
      <c r="M114" s="15"/>
      <c r="N114" s="16"/>
      <c r="O114" s="16"/>
      <c r="P114" s="15"/>
      <c r="Q114" s="16"/>
      <c r="R114" s="15"/>
      <c r="S114" s="16"/>
      <c r="T114" s="15"/>
      <c r="U114" s="15"/>
      <c r="V114" s="15"/>
      <c r="W114" s="17"/>
    </row>
    <row r="115" spans="1:23">
      <c r="A115" s="42"/>
      <c r="B115" s="16"/>
      <c r="C115" s="16"/>
      <c r="D115" s="16"/>
      <c r="E115" s="16"/>
      <c r="F115" s="16"/>
      <c r="G115" s="16"/>
      <c r="H115" s="16"/>
      <c r="I115" s="15"/>
      <c r="J115" s="15"/>
      <c r="K115" s="16"/>
      <c r="L115" s="16"/>
      <c r="M115" s="15"/>
      <c r="N115" s="16"/>
      <c r="O115" s="16"/>
      <c r="P115" s="15"/>
      <c r="Q115" s="16"/>
      <c r="R115" s="15"/>
      <c r="S115" s="16"/>
      <c r="T115" s="15"/>
      <c r="U115" s="15"/>
      <c r="V115" s="15"/>
      <c r="W115" s="17"/>
    </row>
    <row r="116" spans="1:23">
      <c r="A116" s="42"/>
      <c r="B116" s="16"/>
      <c r="C116" s="16"/>
      <c r="D116" s="16"/>
      <c r="E116" s="16"/>
      <c r="F116" s="16"/>
      <c r="G116" s="16"/>
      <c r="H116" s="16"/>
      <c r="I116" s="15"/>
      <c r="J116" s="15"/>
      <c r="K116" s="16"/>
      <c r="L116" s="16"/>
      <c r="M116" s="15"/>
      <c r="N116" s="16"/>
      <c r="O116" s="16"/>
      <c r="P116" s="15"/>
      <c r="Q116" s="16"/>
      <c r="R116" s="15"/>
      <c r="S116" s="16"/>
      <c r="T116" s="15"/>
      <c r="U116" s="15"/>
      <c r="V116" s="15"/>
      <c r="W116" s="17"/>
    </row>
    <row r="117" spans="1:23">
      <c r="A117" s="42"/>
      <c r="B117" s="16"/>
      <c r="C117" s="16"/>
      <c r="D117" s="16"/>
      <c r="E117" s="16"/>
      <c r="F117" s="16"/>
      <c r="G117" s="16"/>
      <c r="H117" s="16"/>
      <c r="I117" s="15"/>
      <c r="J117" s="15"/>
      <c r="K117" s="16"/>
      <c r="L117" s="16"/>
      <c r="M117" s="15"/>
      <c r="N117" s="16"/>
      <c r="O117" s="16"/>
      <c r="P117" s="15"/>
      <c r="Q117" s="16"/>
      <c r="R117" s="15"/>
      <c r="S117" s="16"/>
      <c r="T117" s="15"/>
      <c r="U117" s="15"/>
      <c r="V117" s="15"/>
      <c r="W117" s="17"/>
    </row>
    <row r="118" spans="1:23">
      <c r="A118" s="42"/>
      <c r="B118" s="16"/>
      <c r="C118" s="16"/>
      <c r="D118" s="16"/>
      <c r="E118" s="16"/>
      <c r="F118" s="16"/>
      <c r="G118" s="16"/>
      <c r="H118" s="16"/>
      <c r="I118" s="15"/>
      <c r="J118" s="15"/>
      <c r="K118" s="16"/>
      <c r="L118" s="16"/>
      <c r="M118" s="15"/>
      <c r="N118" s="16"/>
      <c r="O118" s="16"/>
      <c r="P118" s="15"/>
      <c r="Q118" s="16"/>
      <c r="R118" s="15"/>
      <c r="S118" s="16"/>
      <c r="T118" s="15"/>
      <c r="U118" s="15"/>
      <c r="V118" s="15"/>
      <c r="W118" s="17"/>
    </row>
    <row r="119" spans="1:23">
      <c r="A119" s="42"/>
      <c r="B119" s="16"/>
      <c r="C119" s="16"/>
      <c r="D119" s="16"/>
      <c r="E119" s="16"/>
      <c r="F119" s="16"/>
      <c r="G119" s="16"/>
      <c r="H119" s="16"/>
      <c r="I119" s="15"/>
      <c r="J119" s="15"/>
      <c r="K119" s="16"/>
      <c r="L119" s="16"/>
      <c r="M119" s="15"/>
      <c r="N119" s="16"/>
      <c r="O119" s="16"/>
      <c r="P119" s="15"/>
      <c r="Q119" s="16"/>
      <c r="R119" s="15"/>
      <c r="S119" s="16"/>
      <c r="T119" s="15"/>
      <c r="U119" s="15"/>
      <c r="V119" s="15"/>
      <c r="W119" s="17"/>
    </row>
    <row r="120" spans="1:23">
      <c r="A120" s="42"/>
      <c r="B120" s="16"/>
      <c r="C120" s="16"/>
      <c r="D120" s="16"/>
      <c r="E120" s="16"/>
      <c r="F120" s="16"/>
      <c r="G120" s="16"/>
      <c r="H120" s="16"/>
      <c r="I120" s="15"/>
      <c r="J120" s="15"/>
      <c r="K120" s="16"/>
      <c r="L120" s="16"/>
      <c r="M120" s="15"/>
      <c r="N120" s="16"/>
      <c r="O120" s="16"/>
      <c r="P120" s="15"/>
      <c r="Q120" s="16"/>
      <c r="R120" s="15"/>
      <c r="S120" s="16"/>
      <c r="T120" s="15"/>
      <c r="U120" s="15"/>
      <c r="V120" s="15"/>
      <c r="W120" s="17"/>
    </row>
    <row r="121" spans="1:23">
      <c r="A121" s="42"/>
      <c r="B121" s="16"/>
      <c r="C121" s="16"/>
      <c r="D121" s="16"/>
      <c r="E121" s="16"/>
      <c r="F121" s="16"/>
      <c r="G121" s="16"/>
      <c r="H121" s="16"/>
      <c r="I121" s="15"/>
      <c r="J121" s="15"/>
      <c r="K121" s="16"/>
      <c r="L121" s="16"/>
      <c r="M121" s="15"/>
      <c r="N121" s="16"/>
      <c r="O121" s="16"/>
      <c r="P121" s="15"/>
      <c r="Q121" s="16"/>
      <c r="R121" s="15"/>
      <c r="S121" s="16"/>
      <c r="T121" s="15"/>
      <c r="U121" s="15"/>
      <c r="V121" s="15"/>
      <c r="W121" s="17"/>
    </row>
    <row r="122" spans="1:23">
      <c r="A122" s="42"/>
      <c r="B122" s="16"/>
      <c r="C122" s="16"/>
      <c r="D122" s="16"/>
      <c r="E122" s="16"/>
      <c r="F122" s="16"/>
      <c r="G122" s="16"/>
      <c r="H122" s="16"/>
      <c r="I122" s="15"/>
      <c r="J122" s="15"/>
      <c r="K122" s="16"/>
      <c r="L122" s="16"/>
      <c r="M122" s="15"/>
      <c r="N122" s="16"/>
      <c r="O122" s="16"/>
      <c r="P122" s="15"/>
      <c r="Q122" s="16"/>
      <c r="R122" s="15"/>
      <c r="S122" s="16"/>
      <c r="T122" s="15"/>
      <c r="U122" s="15"/>
      <c r="V122" s="15"/>
      <c r="W122" s="17"/>
    </row>
    <row r="123" spans="1:23">
      <c r="A123" s="42"/>
      <c r="B123" s="16"/>
      <c r="C123" s="16"/>
      <c r="D123" s="16"/>
      <c r="E123" s="16"/>
      <c r="F123" s="16"/>
      <c r="G123" s="16"/>
      <c r="H123" s="16"/>
      <c r="I123" s="15"/>
      <c r="J123" s="15"/>
      <c r="K123" s="16"/>
      <c r="L123" s="16"/>
      <c r="M123" s="15"/>
      <c r="N123" s="16"/>
      <c r="O123" s="16"/>
      <c r="P123" s="15"/>
      <c r="Q123" s="16"/>
      <c r="R123" s="15"/>
      <c r="S123" s="16"/>
      <c r="T123" s="15"/>
      <c r="U123" s="15"/>
      <c r="V123" s="15"/>
      <c r="W123" s="17"/>
    </row>
    <row r="124" spans="1:23">
      <c r="A124" s="42"/>
      <c r="B124" s="16"/>
      <c r="C124" s="16"/>
      <c r="D124" s="16"/>
      <c r="E124" s="16"/>
      <c r="F124" s="16"/>
      <c r="G124" s="16"/>
      <c r="H124" s="16"/>
      <c r="I124" s="15"/>
      <c r="J124" s="15"/>
      <c r="K124" s="16"/>
      <c r="L124" s="16"/>
      <c r="M124" s="15"/>
      <c r="N124" s="16"/>
      <c r="O124" s="16"/>
      <c r="P124" s="15"/>
      <c r="Q124" s="16"/>
      <c r="R124" s="15"/>
      <c r="S124" s="16"/>
      <c r="T124" s="15"/>
      <c r="U124" s="15"/>
      <c r="V124" s="15"/>
      <c r="W124" s="17"/>
    </row>
    <row r="125" spans="1:23">
      <c r="A125" s="42"/>
      <c r="B125" s="16"/>
      <c r="C125" s="16"/>
      <c r="D125" s="16"/>
      <c r="E125" s="16"/>
      <c r="F125" s="16"/>
      <c r="G125" s="16"/>
      <c r="H125" s="16"/>
      <c r="I125" s="15"/>
      <c r="J125" s="15"/>
      <c r="K125" s="16"/>
      <c r="L125" s="16"/>
      <c r="M125" s="15"/>
      <c r="N125" s="16"/>
      <c r="O125" s="16"/>
      <c r="P125" s="15"/>
      <c r="Q125" s="16"/>
      <c r="R125" s="15"/>
      <c r="S125" s="16"/>
      <c r="T125" s="15"/>
      <c r="U125" s="15"/>
      <c r="V125" s="15"/>
      <c r="W125" s="17"/>
    </row>
    <row r="126" spans="1:23">
      <c r="A126" s="42"/>
      <c r="B126" s="16"/>
      <c r="C126" s="16"/>
      <c r="D126" s="16"/>
      <c r="E126" s="16"/>
      <c r="F126" s="16"/>
      <c r="G126" s="16"/>
      <c r="H126" s="16"/>
      <c r="I126" s="15"/>
      <c r="J126" s="15"/>
      <c r="K126" s="16"/>
      <c r="L126" s="16"/>
      <c r="M126" s="15"/>
      <c r="N126" s="16"/>
      <c r="O126" s="16"/>
      <c r="P126" s="15"/>
      <c r="Q126" s="16"/>
      <c r="R126" s="15"/>
      <c r="S126" s="16"/>
      <c r="T126" s="15"/>
      <c r="U126" s="15"/>
      <c r="V126" s="15"/>
      <c r="W126" s="17"/>
    </row>
    <row r="127" spans="1:23">
      <c r="A127" s="42"/>
      <c r="B127" s="16"/>
      <c r="C127" s="16"/>
      <c r="D127" s="16"/>
      <c r="E127" s="16"/>
      <c r="F127" s="16"/>
      <c r="G127" s="16"/>
      <c r="H127" s="16"/>
      <c r="I127" s="15"/>
      <c r="J127" s="15"/>
      <c r="K127" s="16"/>
      <c r="L127" s="16"/>
      <c r="M127" s="15"/>
      <c r="N127" s="16"/>
      <c r="O127" s="16"/>
      <c r="P127" s="15"/>
      <c r="Q127" s="16"/>
      <c r="R127" s="15"/>
      <c r="S127" s="16"/>
      <c r="T127" s="15"/>
      <c r="U127" s="15"/>
      <c r="V127" s="15"/>
      <c r="W127" s="17"/>
    </row>
    <row r="128" spans="1:23">
      <c r="A128" s="42"/>
      <c r="B128" s="16"/>
      <c r="C128" s="16"/>
      <c r="D128" s="16"/>
      <c r="E128" s="16"/>
      <c r="F128" s="16"/>
      <c r="G128" s="16"/>
      <c r="H128" s="16"/>
      <c r="I128" s="15"/>
      <c r="J128" s="15"/>
      <c r="K128" s="16"/>
      <c r="L128" s="16"/>
      <c r="M128" s="15"/>
      <c r="N128" s="16"/>
      <c r="O128" s="16"/>
      <c r="P128" s="15"/>
      <c r="Q128" s="16"/>
      <c r="R128" s="15"/>
      <c r="S128" s="16"/>
      <c r="T128" s="15"/>
      <c r="U128" s="15"/>
      <c r="V128" s="15"/>
      <c r="W128" s="17"/>
    </row>
    <row r="129" spans="1:23">
      <c r="A129" s="42"/>
      <c r="B129" s="16"/>
      <c r="C129" s="16"/>
      <c r="D129" s="16"/>
      <c r="E129" s="16"/>
      <c r="F129" s="16"/>
      <c r="G129" s="16"/>
      <c r="H129" s="16"/>
      <c r="I129" s="15"/>
      <c r="J129" s="15"/>
      <c r="K129" s="16"/>
      <c r="L129" s="16"/>
      <c r="M129" s="15"/>
      <c r="N129" s="16"/>
      <c r="O129" s="16"/>
      <c r="P129" s="15"/>
      <c r="Q129" s="16"/>
      <c r="R129" s="15"/>
      <c r="S129" s="16"/>
      <c r="T129" s="15"/>
      <c r="U129" s="15"/>
      <c r="V129" s="15"/>
      <c r="W129" s="17"/>
    </row>
    <row r="130" spans="1:23">
      <c r="A130" s="42"/>
      <c r="B130" s="16"/>
      <c r="C130" s="16"/>
      <c r="D130" s="16"/>
      <c r="E130" s="16"/>
      <c r="F130" s="16"/>
      <c r="G130" s="16"/>
      <c r="H130" s="16"/>
      <c r="I130" s="15"/>
      <c r="J130" s="15"/>
      <c r="K130" s="16"/>
      <c r="L130" s="16"/>
      <c r="M130" s="15"/>
      <c r="N130" s="16"/>
      <c r="O130" s="16"/>
      <c r="P130" s="15"/>
      <c r="Q130" s="16"/>
      <c r="R130" s="15"/>
      <c r="S130" s="16"/>
      <c r="T130" s="15"/>
      <c r="U130" s="15"/>
      <c r="V130" s="15"/>
      <c r="W130" s="17"/>
    </row>
    <row r="131" spans="1:23">
      <c r="A131" s="42"/>
      <c r="B131" s="16"/>
      <c r="C131" s="16"/>
      <c r="D131" s="16"/>
      <c r="E131" s="16"/>
      <c r="F131" s="16"/>
      <c r="G131" s="16"/>
      <c r="H131" s="16"/>
      <c r="I131" s="15"/>
      <c r="J131" s="15"/>
      <c r="K131" s="16"/>
      <c r="L131" s="16"/>
      <c r="M131" s="15"/>
      <c r="N131" s="16"/>
      <c r="O131" s="16"/>
      <c r="P131" s="15"/>
      <c r="Q131" s="16"/>
      <c r="R131" s="15"/>
      <c r="S131" s="16"/>
      <c r="T131" s="15"/>
      <c r="U131" s="15"/>
      <c r="V131" s="15"/>
      <c r="W131" s="17"/>
    </row>
    <row r="132" spans="1:23">
      <c r="A132" s="42"/>
      <c r="B132" s="16"/>
      <c r="C132" s="16"/>
      <c r="D132" s="16"/>
      <c r="E132" s="16"/>
      <c r="F132" s="16"/>
      <c r="G132" s="16"/>
      <c r="H132" s="16"/>
      <c r="I132" s="15"/>
      <c r="J132" s="15"/>
      <c r="K132" s="16"/>
      <c r="L132" s="16"/>
      <c r="M132" s="15"/>
      <c r="N132" s="16"/>
      <c r="O132" s="16"/>
      <c r="P132" s="15"/>
      <c r="Q132" s="16"/>
      <c r="R132" s="15"/>
      <c r="S132" s="16"/>
      <c r="T132" s="15"/>
      <c r="U132" s="15"/>
      <c r="V132" s="15"/>
      <c r="W132" s="17"/>
    </row>
    <row r="133" spans="1:23">
      <c r="A133" s="42"/>
      <c r="B133" s="16"/>
      <c r="C133" s="16"/>
      <c r="D133" s="16"/>
      <c r="E133" s="16"/>
      <c r="F133" s="16"/>
      <c r="G133" s="16"/>
      <c r="H133" s="16"/>
      <c r="I133" s="15"/>
      <c r="J133" s="15"/>
      <c r="K133" s="16"/>
      <c r="L133" s="16"/>
      <c r="M133" s="15"/>
      <c r="N133" s="16"/>
      <c r="O133" s="16"/>
      <c r="P133" s="15"/>
      <c r="Q133" s="16"/>
      <c r="R133" s="15"/>
      <c r="S133" s="16"/>
      <c r="T133" s="15"/>
      <c r="U133" s="15"/>
      <c r="V133" s="15"/>
      <c r="W133" s="17"/>
    </row>
    <row r="134" spans="1:23">
      <c r="A134" s="42"/>
      <c r="B134" s="16"/>
      <c r="C134" s="16"/>
      <c r="D134" s="16"/>
      <c r="E134" s="16"/>
      <c r="F134" s="16"/>
      <c r="G134" s="16"/>
      <c r="H134" s="16"/>
      <c r="I134" s="15"/>
      <c r="J134" s="15"/>
      <c r="K134" s="16"/>
      <c r="L134" s="16"/>
      <c r="M134" s="15"/>
      <c r="N134" s="16"/>
      <c r="O134" s="16"/>
      <c r="P134" s="15"/>
      <c r="Q134" s="16"/>
      <c r="R134" s="15"/>
      <c r="S134" s="16"/>
      <c r="T134" s="15"/>
      <c r="U134" s="15"/>
      <c r="V134" s="15"/>
      <c r="W134" s="17"/>
    </row>
    <row r="135" spans="1:23">
      <c r="A135" s="42"/>
      <c r="B135" s="16"/>
      <c r="C135" s="16"/>
      <c r="D135" s="16"/>
      <c r="E135" s="16"/>
      <c r="F135" s="16"/>
      <c r="G135" s="16"/>
      <c r="H135" s="16"/>
      <c r="I135" s="15"/>
      <c r="J135" s="15"/>
      <c r="K135" s="16"/>
      <c r="L135" s="16"/>
      <c r="M135" s="15"/>
      <c r="N135" s="16"/>
      <c r="O135" s="16"/>
      <c r="P135" s="15"/>
      <c r="Q135" s="16"/>
      <c r="R135" s="15"/>
      <c r="S135" s="16"/>
      <c r="T135" s="15"/>
      <c r="U135" s="15"/>
      <c r="V135" s="15"/>
      <c r="W135" s="17"/>
    </row>
    <row r="136" spans="1:23">
      <c r="A136" s="42"/>
      <c r="B136" s="16"/>
      <c r="C136" s="16"/>
      <c r="D136" s="16"/>
      <c r="E136" s="16"/>
      <c r="F136" s="16"/>
      <c r="G136" s="16"/>
      <c r="H136" s="16"/>
      <c r="I136" s="15"/>
      <c r="J136" s="15"/>
      <c r="K136" s="16"/>
      <c r="L136" s="16"/>
      <c r="M136" s="15"/>
      <c r="N136" s="16"/>
      <c r="O136" s="16"/>
      <c r="P136" s="15"/>
      <c r="Q136" s="16"/>
      <c r="R136" s="15"/>
      <c r="S136" s="16"/>
      <c r="T136" s="15"/>
      <c r="U136" s="15"/>
      <c r="V136" s="15"/>
      <c r="W136" s="17"/>
    </row>
    <row r="137" spans="1:23">
      <c r="A137" s="42"/>
      <c r="B137" s="16"/>
      <c r="C137" s="16"/>
      <c r="D137" s="16"/>
      <c r="E137" s="16"/>
      <c r="F137" s="16"/>
      <c r="G137" s="16"/>
      <c r="H137" s="16"/>
      <c r="I137" s="15"/>
      <c r="J137" s="15"/>
      <c r="K137" s="16"/>
      <c r="L137" s="16"/>
      <c r="M137" s="15"/>
      <c r="N137" s="16"/>
      <c r="O137" s="16"/>
      <c r="P137" s="15"/>
      <c r="Q137" s="16"/>
      <c r="R137" s="15"/>
      <c r="S137" s="16"/>
      <c r="T137" s="15"/>
      <c r="U137" s="15"/>
      <c r="V137" s="15"/>
      <c r="W137" s="17"/>
    </row>
    <row r="138" spans="1:23">
      <c r="A138" s="42"/>
      <c r="B138" s="16"/>
      <c r="C138" s="16"/>
      <c r="D138" s="16"/>
      <c r="E138" s="16"/>
      <c r="F138" s="16"/>
      <c r="G138" s="16"/>
      <c r="H138" s="16"/>
      <c r="I138" s="15"/>
      <c r="J138" s="15"/>
      <c r="K138" s="16"/>
      <c r="L138" s="16"/>
      <c r="M138" s="15"/>
      <c r="N138" s="16"/>
      <c r="O138" s="16"/>
      <c r="P138" s="15"/>
      <c r="Q138" s="16"/>
      <c r="R138" s="15"/>
      <c r="S138" s="16"/>
      <c r="T138" s="15"/>
      <c r="U138" s="15"/>
      <c r="V138" s="15"/>
      <c r="W138" s="17"/>
    </row>
    <row r="139" spans="1:23">
      <c r="A139" s="42"/>
      <c r="B139" s="16"/>
      <c r="C139" s="16"/>
      <c r="D139" s="16"/>
      <c r="E139" s="16"/>
      <c r="F139" s="16"/>
      <c r="G139" s="16"/>
      <c r="H139" s="16"/>
      <c r="I139" s="15"/>
      <c r="J139" s="15"/>
      <c r="K139" s="16"/>
      <c r="L139" s="16"/>
      <c r="M139" s="15"/>
      <c r="N139" s="16"/>
      <c r="O139" s="16"/>
      <c r="P139" s="15"/>
      <c r="Q139" s="16"/>
      <c r="R139" s="15"/>
      <c r="S139" s="16"/>
      <c r="T139" s="15"/>
      <c r="U139" s="15"/>
      <c r="V139" s="15"/>
      <c r="W139" s="17"/>
    </row>
  </sheetData>
  <sheetProtection algorithmName="SHA-512" hashValue="OBflaM0l2+/aznB/3wVL+2bizZEWT+NlzqjU+KokhYAFr33aIxA9aHt2Yv9HmZ1Moa7vnLIcaoIGTJQVWeyPRg==" saltValue="JW029Nz6hrC2DYNFFQX8iA==" spinCount="100000" sheet="1" selectLockedCells="1"/>
  <conditionalFormatting sqref="J2:J110">
    <cfRule type="colorScale" priority="1">
      <colorScale>
        <cfvo type="num" val="0"/>
        <cfvo type="num" val="1"/>
        <color rgb="FFF8696B"/>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A13F0-70F4-4EA6-B79D-BD2DED5A111E}">
  <dimension ref="A1:AA139"/>
  <sheetViews>
    <sheetView tabSelected="1" topLeftCell="J1" workbookViewId="0">
      <selection activeCell="K2" sqref="K2"/>
    </sheetView>
  </sheetViews>
  <sheetFormatPr defaultRowHeight="14.45"/>
  <cols>
    <col min="1" max="1" width="10.5703125" style="10" customWidth="1"/>
    <col min="2" max="2" width="11.42578125" style="10" customWidth="1"/>
    <col min="3" max="3" width="12.42578125" style="10" customWidth="1"/>
    <col min="4" max="4" width="10.140625" style="10" bestFit="1" customWidth="1"/>
    <col min="5" max="5" width="9.5703125" style="10" hidden="1" customWidth="1"/>
    <col min="6" max="6" width="9.5703125" style="10" customWidth="1"/>
    <col min="7" max="7" width="17.7109375" style="10" customWidth="1"/>
    <col min="8" max="8" width="15" style="10" customWidth="1"/>
    <col min="9" max="10" width="12.28515625" customWidth="1"/>
    <col min="11" max="11" width="15.85546875" style="10" customWidth="1"/>
    <col min="12" max="12" width="12.140625" style="10" bestFit="1" customWidth="1"/>
    <col min="13" max="13" width="12.140625" customWidth="1"/>
    <col min="14" max="14" width="17.5703125" style="10" customWidth="1"/>
    <col min="15" max="15" width="18.42578125" style="10" customWidth="1"/>
    <col min="16" max="16" width="11.85546875" customWidth="1"/>
    <col min="17" max="17" width="15.5703125" style="10" customWidth="1"/>
    <col min="18" max="18" width="11.28515625" customWidth="1"/>
    <col min="19" max="19" width="13.140625" style="10" customWidth="1"/>
    <col min="20" max="20" width="10.85546875" customWidth="1"/>
    <col min="21" max="21" width="13.42578125" customWidth="1"/>
    <col min="22" max="22" width="13.140625" customWidth="1"/>
    <col min="23" max="23" width="15.42578125" style="1" customWidth="1"/>
    <col min="24" max="24" width="17.42578125" bestFit="1" customWidth="1"/>
    <col min="25" max="25" width="16.85546875" customWidth="1"/>
    <col min="26" max="26" width="9" customWidth="1"/>
    <col min="27" max="27" width="20.85546875" customWidth="1"/>
  </cols>
  <sheetData>
    <row r="1" spans="1:27" s="3" customFormat="1" ht="117">
      <c r="A1" s="9" t="s">
        <v>60</v>
      </c>
      <c r="B1" s="9" t="s">
        <v>11</v>
      </c>
      <c r="C1" s="9" t="s">
        <v>13</v>
      </c>
      <c r="D1" s="9" t="s">
        <v>17</v>
      </c>
      <c r="E1" s="9" t="s">
        <v>18</v>
      </c>
      <c r="F1" s="9" t="s">
        <v>20</v>
      </c>
      <c r="G1" s="9" t="s">
        <v>24</v>
      </c>
      <c r="H1" s="9" t="s">
        <v>26</v>
      </c>
      <c r="I1" s="4" t="s">
        <v>61</v>
      </c>
      <c r="J1" s="4" t="s">
        <v>62</v>
      </c>
      <c r="K1" s="11" t="s">
        <v>30</v>
      </c>
      <c r="L1" s="11" t="s">
        <v>63</v>
      </c>
      <c r="M1" s="2" t="s">
        <v>35</v>
      </c>
      <c r="N1" s="11" t="s">
        <v>64</v>
      </c>
      <c r="O1" s="11" t="s">
        <v>38</v>
      </c>
      <c r="P1" s="2" t="s">
        <v>40</v>
      </c>
      <c r="Q1" s="11" t="s">
        <v>41</v>
      </c>
      <c r="R1" s="2" t="s">
        <v>42</v>
      </c>
      <c r="S1" s="11" t="s">
        <v>43</v>
      </c>
      <c r="T1" s="2" t="s">
        <v>44</v>
      </c>
      <c r="U1" s="2" t="s">
        <v>45</v>
      </c>
      <c r="V1" s="4" t="s">
        <v>65</v>
      </c>
      <c r="W1" s="5" t="s">
        <v>49</v>
      </c>
      <c r="X1" s="44" t="s">
        <v>67</v>
      </c>
      <c r="Y1" s="44" t="s">
        <v>68</v>
      </c>
      <c r="Z1" s="44" t="s">
        <v>69</v>
      </c>
      <c r="AA1" s="45" t="s">
        <v>70</v>
      </c>
    </row>
    <row r="2" spans="1:27">
      <c r="A2" s="41" t="s">
        <v>66</v>
      </c>
      <c r="B2" s="12">
        <v>123</v>
      </c>
      <c r="C2" s="12">
        <v>1</v>
      </c>
      <c r="D2" s="18">
        <v>18598</v>
      </c>
      <c r="E2" s="18">
        <f t="shared" ref="E2:E65" si="0">G2</f>
        <v>45292.020833333336</v>
      </c>
      <c r="F2" s="19">
        <f t="shared" ref="F2:F65" si="1">(E2-D2)/365</f>
        <v>73.134303652968043</v>
      </c>
      <c r="G2" s="24">
        <v>45292.020833333336</v>
      </c>
      <c r="H2" s="24">
        <v>45324.393750000003</v>
      </c>
      <c r="I2" s="27">
        <f t="shared" ref="I2:I65" si="2">(H2-G2)*24</f>
        <v>776.95000000001164</v>
      </c>
      <c r="J2" s="13">
        <f t="shared" ref="J2:J65" si="3">IF(C2=0,0,IF(F2&lt;65,0,IF(I2&lt;24,0,1)))</f>
        <v>1</v>
      </c>
      <c r="K2" s="12">
        <v>1</v>
      </c>
      <c r="L2" s="12">
        <v>1</v>
      </c>
      <c r="M2" s="13">
        <f t="shared" ref="M2:M65" si="4">IF(K2=0,0,K2)</f>
        <v>1</v>
      </c>
      <c r="N2" s="12">
        <v>1</v>
      </c>
      <c r="O2" s="12">
        <v>0</v>
      </c>
      <c r="P2" s="13">
        <f t="shared" ref="P2:P65" si="5">IF(M2=0,0, IF(L2=0,0,N2))</f>
        <v>1</v>
      </c>
      <c r="Q2" s="12">
        <v>1</v>
      </c>
      <c r="R2" s="13">
        <f t="shared" ref="R2:R65" si="6">IF(O2=0, 0,Q2)</f>
        <v>0</v>
      </c>
      <c r="S2" s="12">
        <v>1</v>
      </c>
      <c r="T2" s="13">
        <f t="shared" ref="T2:T65" si="7">IF(O2=0, 0, S2)</f>
        <v>0</v>
      </c>
      <c r="U2" s="13">
        <f t="shared" ref="U2:U65" si="8">M2+P2+R2+T2</f>
        <v>2</v>
      </c>
      <c r="V2" s="13">
        <f t="shared" ref="V2:V65" si="9">IF(K2=0,4, IF(L2=0,1, IF(N2=0,2, IF(O2=0,2,4))))</f>
        <v>2</v>
      </c>
      <c r="W2" s="14">
        <f t="shared" ref="W2:W65" si="10">U2/V2</f>
        <v>1</v>
      </c>
      <c r="X2" s="15">
        <v>1</v>
      </c>
      <c r="Y2" s="15">
        <v>0</v>
      </c>
      <c r="Z2" s="15">
        <v>0</v>
      </c>
      <c r="AA2" s="15">
        <v>1</v>
      </c>
    </row>
    <row r="3" spans="1:27">
      <c r="A3" s="41" t="s">
        <v>66</v>
      </c>
      <c r="B3" s="12">
        <v>234</v>
      </c>
      <c r="C3" s="12">
        <v>1</v>
      </c>
      <c r="D3" s="18">
        <v>25569</v>
      </c>
      <c r="E3" s="18">
        <f t="shared" si="0"/>
        <v>45331.345138888886</v>
      </c>
      <c r="F3" s="19">
        <f t="shared" si="1"/>
        <v>54.143411339421604</v>
      </c>
      <c r="G3" s="24">
        <v>45331.345138888886</v>
      </c>
      <c r="H3" s="24">
        <v>45334.96597222222</v>
      </c>
      <c r="I3" s="27">
        <f t="shared" si="2"/>
        <v>86.900000000023283</v>
      </c>
      <c r="J3" s="13">
        <f t="shared" si="3"/>
        <v>0</v>
      </c>
      <c r="K3" s="12">
        <v>1</v>
      </c>
      <c r="L3" s="12">
        <v>0</v>
      </c>
      <c r="M3" s="13">
        <f t="shared" si="4"/>
        <v>1</v>
      </c>
      <c r="N3" s="12">
        <v>1</v>
      </c>
      <c r="O3" s="12">
        <v>0</v>
      </c>
      <c r="P3" s="13">
        <f t="shared" si="5"/>
        <v>0</v>
      </c>
      <c r="Q3" s="12">
        <v>1</v>
      </c>
      <c r="R3" s="13">
        <f t="shared" si="6"/>
        <v>0</v>
      </c>
      <c r="S3" s="12">
        <v>1</v>
      </c>
      <c r="T3" s="13">
        <f t="shared" si="7"/>
        <v>0</v>
      </c>
      <c r="U3" s="13">
        <f t="shared" si="8"/>
        <v>1</v>
      </c>
      <c r="V3" s="13">
        <f t="shared" si="9"/>
        <v>1</v>
      </c>
      <c r="W3" s="14">
        <f t="shared" si="10"/>
        <v>1</v>
      </c>
      <c r="X3" s="15">
        <v>1</v>
      </c>
      <c r="Y3" s="15">
        <v>0</v>
      </c>
      <c r="Z3" s="15">
        <v>0</v>
      </c>
      <c r="AA3" s="15">
        <v>1</v>
      </c>
    </row>
    <row r="4" spans="1:27">
      <c r="A4" s="41" t="s">
        <v>66</v>
      </c>
      <c r="B4" s="12">
        <v>345</v>
      </c>
      <c r="C4" s="12">
        <v>0</v>
      </c>
      <c r="D4" s="18">
        <v>16656</v>
      </c>
      <c r="E4" s="18">
        <f t="shared" si="0"/>
        <v>45399.099305555559</v>
      </c>
      <c r="F4" s="19">
        <f t="shared" si="1"/>
        <v>78.748217275494682</v>
      </c>
      <c r="G4" s="24">
        <v>45399.099305555559</v>
      </c>
      <c r="H4" s="24">
        <v>45416.572916666664</v>
      </c>
      <c r="I4" s="27">
        <f t="shared" si="2"/>
        <v>419.36666666652309</v>
      </c>
      <c r="J4" s="13">
        <f t="shared" si="3"/>
        <v>0</v>
      </c>
      <c r="K4" s="12">
        <v>1</v>
      </c>
      <c r="L4" s="12">
        <v>1</v>
      </c>
      <c r="M4" s="13">
        <f t="shared" si="4"/>
        <v>1</v>
      </c>
      <c r="N4" s="12">
        <v>0</v>
      </c>
      <c r="O4" s="12"/>
      <c r="P4" s="13">
        <f t="shared" si="5"/>
        <v>0</v>
      </c>
      <c r="Q4" s="12">
        <v>1</v>
      </c>
      <c r="R4" s="13">
        <f t="shared" si="6"/>
        <v>0</v>
      </c>
      <c r="S4" s="12">
        <v>1</v>
      </c>
      <c r="T4" s="13">
        <f t="shared" si="7"/>
        <v>0</v>
      </c>
      <c r="U4" s="13">
        <f t="shared" si="8"/>
        <v>1</v>
      </c>
      <c r="V4" s="13">
        <f t="shared" si="9"/>
        <v>2</v>
      </c>
      <c r="W4" s="14">
        <f t="shared" si="10"/>
        <v>0.5</v>
      </c>
      <c r="X4" s="15">
        <v>2</v>
      </c>
      <c r="Y4" s="15">
        <v>1</v>
      </c>
      <c r="Z4" s="15">
        <v>0</v>
      </c>
      <c r="AA4" s="15">
        <v>1</v>
      </c>
    </row>
    <row r="5" spans="1:27">
      <c r="A5" s="41" t="s">
        <v>66</v>
      </c>
      <c r="B5" s="12">
        <v>456</v>
      </c>
      <c r="C5" s="12">
        <v>1</v>
      </c>
      <c r="D5" s="18">
        <v>19146</v>
      </c>
      <c r="E5" s="18">
        <f t="shared" si="0"/>
        <v>45410.393912037034</v>
      </c>
      <c r="F5" s="19">
        <f t="shared" si="1"/>
        <v>71.957243594622014</v>
      </c>
      <c r="G5" s="24">
        <v>45410.393912037034</v>
      </c>
      <c r="H5" s="24">
        <v>45426.602083333331</v>
      </c>
      <c r="I5" s="27">
        <f t="shared" si="2"/>
        <v>388.99611111113336</v>
      </c>
      <c r="J5" s="13">
        <f t="shared" si="3"/>
        <v>1</v>
      </c>
      <c r="K5" s="12">
        <v>1</v>
      </c>
      <c r="L5" s="12">
        <v>1</v>
      </c>
      <c r="M5" s="13">
        <f t="shared" si="4"/>
        <v>1</v>
      </c>
      <c r="N5" s="12">
        <v>1</v>
      </c>
      <c r="O5" s="12">
        <v>1</v>
      </c>
      <c r="P5" s="13">
        <f t="shared" si="5"/>
        <v>1</v>
      </c>
      <c r="Q5" s="12">
        <v>1</v>
      </c>
      <c r="R5" s="13">
        <f t="shared" si="6"/>
        <v>1</v>
      </c>
      <c r="S5" s="12">
        <v>1</v>
      </c>
      <c r="T5" s="13">
        <f t="shared" si="7"/>
        <v>1</v>
      </c>
      <c r="U5" s="13">
        <f t="shared" si="8"/>
        <v>4</v>
      </c>
      <c r="V5" s="13">
        <f t="shared" si="9"/>
        <v>4</v>
      </c>
      <c r="W5" s="14">
        <f t="shared" si="10"/>
        <v>1</v>
      </c>
      <c r="X5" s="15">
        <v>1</v>
      </c>
      <c r="Y5" s="15">
        <v>0</v>
      </c>
      <c r="Z5" s="15">
        <v>0</v>
      </c>
      <c r="AA5" s="15">
        <v>0</v>
      </c>
    </row>
    <row r="6" spans="1:27">
      <c r="A6" s="41" t="s">
        <v>66</v>
      </c>
      <c r="B6" s="12">
        <v>678</v>
      </c>
      <c r="C6" s="12">
        <v>1</v>
      </c>
      <c r="D6" s="18">
        <v>20214</v>
      </c>
      <c r="E6" s="18">
        <f t="shared" si="0"/>
        <v>45505.761805555558</v>
      </c>
      <c r="F6" s="19">
        <f t="shared" si="1"/>
        <v>69.292498097412491</v>
      </c>
      <c r="G6" s="24">
        <v>45505.761805555558</v>
      </c>
      <c r="H6" s="24">
        <v>45539.676388888889</v>
      </c>
      <c r="I6" s="27">
        <f t="shared" si="2"/>
        <v>813.94999999995343</v>
      </c>
      <c r="J6" s="13">
        <f t="shared" si="3"/>
        <v>1</v>
      </c>
      <c r="K6" s="12">
        <v>1</v>
      </c>
      <c r="L6" s="12">
        <v>1</v>
      </c>
      <c r="M6" s="13">
        <f t="shared" si="4"/>
        <v>1</v>
      </c>
      <c r="N6" s="12">
        <v>1</v>
      </c>
      <c r="O6" s="12">
        <v>1</v>
      </c>
      <c r="P6" s="13">
        <f t="shared" si="5"/>
        <v>1</v>
      </c>
      <c r="Q6" s="12">
        <v>0</v>
      </c>
      <c r="R6" s="13">
        <f t="shared" si="6"/>
        <v>0</v>
      </c>
      <c r="S6" s="12">
        <v>0</v>
      </c>
      <c r="T6" s="13">
        <f t="shared" si="7"/>
        <v>0</v>
      </c>
      <c r="U6" s="13">
        <f t="shared" si="8"/>
        <v>2</v>
      </c>
      <c r="V6" s="13">
        <f t="shared" si="9"/>
        <v>4</v>
      </c>
      <c r="W6" s="14">
        <f t="shared" si="10"/>
        <v>0.5</v>
      </c>
      <c r="X6" s="15">
        <v>2</v>
      </c>
      <c r="Y6" s="15">
        <v>5</v>
      </c>
      <c r="Z6" s="15">
        <v>1</v>
      </c>
      <c r="AA6" s="15">
        <v>1</v>
      </c>
    </row>
    <row r="7" spans="1:27">
      <c r="A7" s="41" t="s">
        <v>66</v>
      </c>
      <c r="B7" s="12">
        <v>789</v>
      </c>
      <c r="C7" s="12">
        <v>1</v>
      </c>
      <c r="D7" s="18">
        <v>18002</v>
      </c>
      <c r="E7" s="18">
        <f t="shared" si="0"/>
        <v>45607.007638888892</v>
      </c>
      <c r="F7" s="19">
        <f t="shared" si="1"/>
        <v>75.630157914764084</v>
      </c>
      <c r="G7" s="24">
        <v>45607.007638888892</v>
      </c>
      <c r="H7" s="24">
        <v>45610.520833333336</v>
      </c>
      <c r="I7" s="27">
        <f t="shared" si="2"/>
        <v>84.316666666651145</v>
      </c>
      <c r="J7" s="13">
        <f t="shared" si="3"/>
        <v>1</v>
      </c>
      <c r="K7" s="12">
        <v>0</v>
      </c>
      <c r="L7" s="12"/>
      <c r="M7" s="13">
        <f t="shared" si="4"/>
        <v>0</v>
      </c>
      <c r="N7" s="12">
        <v>1</v>
      </c>
      <c r="O7" s="12">
        <v>0</v>
      </c>
      <c r="P7" s="13">
        <f t="shared" si="5"/>
        <v>0</v>
      </c>
      <c r="Q7" s="12">
        <v>0</v>
      </c>
      <c r="R7" s="13">
        <f t="shared" si="6"/>
        <v>0</v>
      </c>
      <c r="S7" s="12">
        <v>0</v>
      </c>
      <c r="T7" s="13">
        <f t="shared" si="7"/>
        <v>0</v>
      </c>
      <c r="U7" s="13">
        <f t="shared" si="8"/>
        <v>0</v>
      </c>
      <c r="V7" s="13">
        <f t="shared" si="9"/>
        <v>4</v>
      </c>
      <c r="W7" s="14">
        <f t="shared" si="10"/>
        <v>0</v>
      </c>
      <c r="X7" s="15">
        <v>2</v>
      </c>
      <c r="Y7" s="15">
        <v>5</v>
      </c>
      <c r="Z7" s="15">
        <v>0</v>
      </c>
      <c r="AA7" s="15">
        <v>1</v>
      </c>
    </row>
    <row r="8" spans="1:27">
      <c r="A8" s="16"/>
      <c r="B8" s="16"/>
      <c r="C8" s="16"/>
      <c r="D8" s="16"/>
      <c r="E8" s="20">
        <f t="shared" si="0"/>
        <v>0</v>
      </c>
      <c r="F8" s="21">
        <f t="shared" si="1"/>
        <v>0</v>
      </c>
      <c r="G8" s="25"/>
      <c r="H8" s="25"/>
      <c r="I8" s="27">
        <f t="shared" si="2"/>
        <v>0</v>
      </c>
      <c r="J8" s="13">
        <f t="shared" si="3"/>
        <v>0</v>
      </c>
      <c r="K8" s="16"/>
      <c r="L8" s="16"/>
      <c r="M8" s="15">
        <f t="shared" si="4"/>
        <v>0</v>
      </c>
      <c r="N8" s="16"/>
      <c r="O8" s="16"/>
      <c r="P8" s="15">
        <f t="shared" si="5"/>
        <v>0</v>
      </c>
      <c r="Q8" s="16"/>
      <c r="R8" s="15">
        <f t="shared" si="6"/>
        <v>0</v>
      </c>
      <c r="S8" s="16"/>
      <c r="T8" s="15">
        <f t="shared" si="7"/>
        <v>0</v>
      </c>
      <c r="U8" s="15">
        <f t="shared" si="8"/>
        <v>0</v>
      </c>
      <c r="V8" s="15">
        <f t="shared" si="9"/>
        <v>4</v>
      </c>
      <c r="W8" s="17">
        <f t="shared" si="10"/>
        <v>0</v>
      </c>
      <c r="X8" s="15"/>
      <c r="Y8" s="15"/>
      <c r="Z8" s="15"/>
      <c r="AA8" s="15"/>
    </row>
    <row r="9" spans="1:27">
      <c r="A9" s="16"/>
      <c r="B9" s="16"/>
      <c r="C9" s="16"/>
      <c r="D9" s="16"/>
      <c r="E9" s="20">
        <f t="shared" si="0"/>
        <v>0</v>
      </c>
      <c r="F9" s="21">
        <f t="shared" si="1"/>
        <v>0</v>
      </c>
      <c r="G9" s="25"/>
      <c r="H9" s="25"/>
      <c r="I9" s="27">
        <f t="shared" si="2"/>
        <v>0</v>
      </c>
      <c r="J9" s="13">
        <f t="shared" si="3"/>
        <v>0</v>
      </c>
      <c r="K9" s="16"/>
      <c r="L9" s="16"/>
      <c r="M9" s="15">
        <f t="shared" si="4"/>
        <v>0</v>
      </c>
      <c r="N9" s="16"/>
      <c r="O9" s="16"/>
      <c r="P9" s="15">
        <f t="shared" si="5"/>
        <v>0</v>
      </c>
      <c r="Q9" s="16"/>
      <c r="R9" s="15">
        <f t="shared" si="6"/>
        <v>0</v>
      </c>
      <c r="S9" s="16"/>
      <c r="T9" s="15">
        <f t="shared" si="7"/>
        <v>0</v>
      </c>
      <c r="U9" s="15">
        <f t="shared" si="8"/>
        <v>0</v>
      </c>
      <c r="V9" s="15">
        <f t="shared" si="9"/>
        <v>4</v>
      </c>
      <c r="W9" s="17">
        <f t="shared" si="10"/>
        <v>0</v>
      </c>
      <c r="X9" s="15"/>
      <c r="Y9" s="15"/>
      <c r="Z9" s="15"/>
      <c r="AA9" s="15"/>
    </row>
    <row r="10" spans="1:27">
      <c r="A10" s="16"/>
      <c r="B10" s="16"/>
      <c r="C10" s="16"/>
      <c r="D10" s="16"/>
      <c r="E10" s="20">
        <f t="shared" si="0"/>
        <v>0</v>
      </c>
      <c r="F10" s="21">
        <f t="shared" si="1"/>
        <v>0</v>
      </c>
      <c r="G10" s="25"/>
      <c r="H10" s="25"/>
      <c r="I10" s="27">
        <f t="shared" si="2"/>
        <v>0</v>
      </c>
      <c r="J10" s="13">
        <f t="shared" si="3"/>
        <v>0</v>
      </c>
      <c r="K10" s="16"/>
      <c r="L10" s="16"/>
      <c r="M10" s="15">
        <f t="shared" si="4"/>
        <v>0</v>
      </c>
      <c r="N10" s="16"/>
      <c r="O10" s="16"/>
      <c r="P10" s="15">
        <f t="shared" si="5"/>
        <v>0</v>
      </c>
      <c r="Q10" s="16"/>
      <c r="R10" s="15">
        <f t="shared" si="6"/>
        <v>0</v>
      </c>
      <c r="S10" s="16"/>
      <c r="T10" s="15">
        <f t="shared" si="7"/>
        <v>0</v>
      </c>
      <c r="U10" s="15">
        <f t="shared" si="8"/>
        <v>0</v>
      </c>
      <c r="V10" s="15">
        <f t="shared" si="9"/>
        <v>4</v>
      </c>
      <c r="W10" s="17">
        <f t="shared" si="10"/>
        <v>0</v>
      </c>
      <c r="X10" s="15"/>
      <c r="Y10" s="15"/>
      <c r="Z10" s="15"/>
      <c r="AA10" s="15"/>
    </row>
    <row r="11" spans="1:27">
      <c r="A11" s="16"/>
      <c r="B11" s="16"/>
      <c r="C11" s="16"/>
      <c r="D11" s="16"/>
      <c r="E11" s="20">
        <f t="shared" si="0"/>
        <v>0</v>
      </c>
      <c r="F11" s="21">
        <f t="shared" si="1"/>
        <v>0</v>
      </c>
      <c r="G11" s="25"/>
      <c r="H11" s="25"/>
      <c r="I11" s="27">
        <f t="shared" si="2"/>
        <v>0</v>
      </c>
      <c r="J11" s="13">
        <f t="shared" si="3"/>
        <v>0</v>
      </c>
      <c r="K11" s="16"/>
      <c r="L11" s="16"/>
      <c r="M11" s="15">
        <f t="shared" si="4"/>
        <v>0</v>
      </c>
      <c r="N11" s="16"/>
      <c r="O11" s="16"/>
      <c r="P11" s="15">
        <f t="shared" si="5"/>
        <v>0</v>
      </c>
      <c r="Q11" s="16"/>
      <c r="R11" s="15">
        <f t="shared" si="6"/>
        <v>0</v>
      </c>
      <c r="S11" s="16"/>
      <c r="T11" s="15">
        <f t="shared" si="7"/>
        <v>0</v>
      </c>
      <c r="U11" s="15">
        <f t="shared" si="8"/>
        <v>0</v>
      </c>
      <c r="V11" s="15">
        <f t="shared" si="9"/>
        <v>4</v>
      </c>
      <c r="W11" s="17">
        <f t="shared" si="10"/>
        <v>0</v>
      </c>
      <c r="X11" s="15"/>
      <c r="Y11" s="15"/>
      <c r="Z11" s="15"/>
      <c r="AA11" s="15"/>
    </row>
    <row r="12" spans="1:27">
      <c r="A12" s="16"/>
      <c r="B12" s="16"/>
      <c r="C12" s="16"/>
      <c r="D12" s="16"/>
      <c r="E12" s="20">
        <f t="shared" si="0"/>
        <v>0</v>
      </c>
      <c r="F12" s="21">
        <f t="shared" si="1"/>
        <v>0</v>
      </c>
      <c r="G12" s="25"/>
      <c r="H12" s="25"/>
      <c r="I12" s="27">
        <f t="shared" si="2"/>
        <v>0</v>
      </c>
      <c r="J12" s="13">
        <f t="shared" si="3"/>
        <v>0</v>
      </c>
      <c r="K12" s="16"/>
      <c r="L12" s="16"/>
      <c r="M12" s="15">
        <f t="shared" si="4"/>
        <v>0</v>
      </c>
      <c r="N12" s="16"/>
      <c r="O12" s="16"/>
      <c r="P12" s="15">
        <f t="shared" si="5"/>
        <v>0</v>
      </c>
      <c r="Q12" s="16"/>
      <c r="R12" s="15">
        <f t="shared" si="6"/>
        <v>0</v>
      </c>
      <c r="S12" s="16"/>
      <c r="T12" s="15">
        <f t="shared" si="7"/>
        <v>0</v>
      </c>
      <c r="U12" s="15">
        <f t="shared" si="8"/>
        <v>0</v>
      </c>
      <c r="V12" s="15">
        <f t="shared" si="9"/>
        <v>4</v>
      </c>
      <c r="W12" s="17">
        <f t="shared" si="10"/>
        <v>0</v>
      </c>
      <c r="X12" s="15"/>
      <c r="Y12" s="15"/>
      <c r="Z12" s="15"/>
      <c r="AA12" s="15"/>
    </row>
    <row r="13" spans="1:27">
      <c r="A13" s="16"/>
      <c r="B13" s="16"/>
      <c r="C13" s="16"/>
      <c r="D13" s="16"/>
      <c r="E13" s="20">
        <f t="shared" si="0"/>
        <v>0</v>
      </c>
      <c r="F13" s="21">
        <f t="shared" si="1"/>
        <v>0</v>
      </c>
      <c r="G13" s="25"/>
      <c r="H13" s="25"/>
      <c r="I13" s="27">
        <f t="shared" si="2"/>
        <v>0</v>
      </c>
      <c r="J13" s="13">
        <f t="shared" si="3"/>
        <v>0</v>
      </c>
      <c r="K13" s="16"/>
      <c r="L13" s="16"/>
      <c r="M13" s="15">
        <f t="shared" si="4"/>
        <v>0</v>
      </c>
      <c r="N13" s="16"/>
      <c r="O13" s="16"/>
      <c r="P13" s="15">
        <f t="shared" si="5"/>
        <v>0</v>
      </c>
      <c r="Q13" s="16"/>
      <c r="R13" s="15">
        <f t="shared" si="6"/>
        <v>0</v>
      </c>
      <c r="S13" s="16"/>
      <c r="T13" s="15">
        <f t="shared" si="7"/>
        <v>0</v>
      </c>
      <c r="U13" s="15">
        <f t="shared" si="8"/>
        <v>0</v>
      </c>
      <c r="V13" s="15">
        <f t="shared" si="9"/>
        <v>4</v>
      </c>
      <c r="W13" s="17">
        <f t="shared" si="10"/>
        <v>0</v>
      </c>
      <c r="X13" s="15"/>
      <c r="Y13" s="15"/>
      <c r="Z13" s="15"/>
      <c r="AA13" s="15"/>
    </row>
    <row r="14" spans="1:27">
      <c r="A14" s="16"/>
      <c r="B14" s="16"/>
      <c r="C14" s="16"/>
      <c r="D14" s="16"/>
      <c r="E14" s="20">
        <f t="shared" si="0"/>
        <v>0</v>
      </c>
      <c r="F14" s="21">
        <f t="shared" si="1"/>
        <v>0</v>
      </c>
      <c r="G14" s="25"/>
      <c r="H14" s="25"/>
      <c r="I14" s="27">
        <f t="shared" si="2"/>
        <v>0</v>
      </c>
      <c r="J14" s="13">
        <f t="shared" si="3"/>
        <v>0</v>
      </c>
      <c r="K14" s="16"/>
      <c r="L14" s="16"/>
      <c r="M14" s="15">
        <f t="shared" si="4"/>
        <v>0</v>
      </c>
      <c r="N14" s="16"/>
      <c r="O14" s="16"/>
      <c r="P14" s="15">
        <f t="shared" si="5"/>
        <v>0</v>
      </c>
      <c r="Q14" s="16"/>
      <c r="R14" s="15">
        <f t="shared" si="6"/>
        <v>0</v>
      </c>
      <c r="S14" s="16"/>
      <c r="T14" s="15">
        <f t="shared" si="7"/>
        <v>0</v>
      </c>
      <c r="U14" s="15">
        <f t="shared" si="8"/>
        <v>0</v>
      </c>
      <c r="V14" s="15">
        <f t="shared" si="9"/>
        <v>4</v>
      </c>
      <c r="W14" s="17">
        <f t="shared" si="10"/>
        <v>0</v>
      </c>
      <c r="X14" s="15"/>
      <c r="Y14" s="15"/>
      <c r="Z14" s="15"/>
      <c r="AA14" s="15"/>
    </row>
    <row r="15" spans="1:27">
      <c r="A15" s="16"/>
      <c r="B15" s="16"/>
      <c r="C15" s="16"/>
      <c r="D15" s="16"/>
      <c r="E15" s="20">
        <f t="shared" si="0"/>
        <v>0</v>
      </c>
      <c r="F15" s="21">
        <f t="shared" si="1"/>
        <v>0</v>
      </c>
      <c r="G15" s="25"/>
      <c r="H15" s="25"/>
      <c r="I15" s="27">
        <f t="shared" si="2"/>
        <v>0</v>
      </c>
      <c r="J15" s="13">
        <f t="shared" si="3"/>
        <v>0</v>
      </c>
      <c r="K15" s="16"/>
      <c r="L15" s="16"/>
      <c r="M15" s="15">
        <f t="shared" si="4"/>
        <v>0</v>
      </c>
      <c r="N15" s="16"/>
      <c r="O15" s="16"/>
      <c r="P15" s="15">
        <f t="shared" si="5"/>
        <v>0</v>
      </c>
      <c r="Q15" s="16"/>
      <c r="R15" s="15">
        <f t="shared" si="6"/>
        <v>0</v>
      </c>
      <c r="S15" s="16"/>
      <c r="T15" s="15">
        <f t="shared" si="7"/>
        <v>0</v>
      </c>
      <c r="U15" s="15">
        <f t="shared" si="8"/>
        <v>0</v>
      </c>
      <c r="V15" s="15">
        <f t="shared" si="9"/>
        <v>4</v>
      </c>
      <c r="W15" s="17">
        <f t="shared" si="10"/>
        <v>0</v>
      </c>
      <c r="X15" s="15"/>
      <c r="Y15" s="15"/>
      <c r="Z15" s="15"/>
      <c r="AA15" s="15"/>
    </row>
    <row r="16" spans="1:27">
      <c r="A16" s="16"/>
      <c r="B16" s="16"/>
      <c r="C16" s="16"/>
      <c r="D16" s="16"/>
      <c r="E16" s="20">
        <f t="shared" si="0"/>
        <v>0</v>
      </c>
      <c r="F16" s="21">
        <f t="shared" si="1"/>
        <v>0</v>
      </c>
      <c r="G16" s="25"/>
      <c r="H16" s="25"/>
      <c r="I16" s="27">
        <f t="shared" si="2"/>
        <v>0</v>
      </c>
      <c r="J16" s="13">
        <f t="shared" si="3"/>
        <v>0</v>
      </c>
      <c r="K16" s="16"/>
      <c r="L16" s="16"/>
      <c r="M16" s="15">
        <f t="shared" si="4"/>
        <v>0</v>
      </c>
      <c r="N16" s="16"/>
      <c r="O16" s="16"/>
      <c r="P16" s="15">
        <f t="shared" si="5"/>
        <v>0</v>
      </c>
      <c r="Q16" s="16"/>
      <c r="R16" s="15">
        <f t="shared" si="6"/>
        <v>0</v>
      </c>
      <c r="S16" s="16"/>
      <c r="T16" s="15">
        <f t="shared" si="7"/>
        <v>0</v>
      </c>
      <c r="U16" s="15">
        <f t="shared" si="8"/>
        <v>0</v>
      </c>
      <c r="V16" s="15">
        <f t="shared" si="9"/>
        <v>4</v>
      </c>
      <c r="W16" s="17">
        <f t="shared" si="10"/>
        <v>0</v>
      </c>
      <c r="X16" s="15"/>
      <c r="Y16" s="15"/>
      <c r="Z16" s="15"/>
      <c r="AA16" s="15"/>
    </row>
    <row r="17" spans="1:27">
      <c r="A17" s="16"/>
      <c r="B17" s="16"/>
      <c r="C17" s="16"/>
      <c r="D17" s="16"/>
      <c r="E17" s="20">
        <f t="shared" si="0"/>
        <v>0</v>
      </c>
      <c r="F17" s="21">
        <f t="shared" si="1"/>
        <v>0</v>
      </c>
      <c r="G17" s="25"/>
      <c r="H17" s="25"/>
      <c r="I17" s="27">
        <f t="shared" si="2"/>
        <v>0</v>
      </c>
      <c r="J17" s="13">
        <f t="shared" si="3"/>
        <v>0</v>
      </c>
      <c r="K17" s="16"/>
      <c r="L17" s="16"/>
      <c r="M17" s="15">
        <f t="shared" si="4"/>
        <v>0</v>
      </c>
      <c r="N17" s="16"/>
      <c r="O17" s="16"/>
      <c r="P17" s="15">
        <f t="shared" si="5"/>
        <v>0</v>
      </c>
      <c r="Q17" s="16"/>
      <c r="R17" s="15">
        <f t="shared" si="6"/>
        <v>0</v>
      </c>
      <c r="S17" s="16"/>
      <c r="T17" s="15">
        <f t="shared" si="7"/>
        <v>0</v>
      </c>
      <c r="U17" s="15">
        <f t="shared" si="8"/>
        <v>0</v>
      </c>
      <c r="V17" s="15">
        <f t="shared" si="9"/>
        <v>4</v>
      </c>
      <c r="W17" s="17">
        <f t="shared" si="10"/>
        <v>0</v>
      </c>
      <c r="X17" s="15"/>
      <c r="Y17" s="15"/>
      <c r="Z17" s="15"/>
      <c r="AA17" s="15"/>
    </row>
    <row r="18" spans="1:27">
      <c r="A18" s="16"/>
      <c r="B18" s="16"/>
      <c r="C18" s="16"/>
      <c r="D18" s="16"/>
      <c r="E18" s="20">
        <f t="shared" si="0"/>
        <v>0</v>
      </c>
      <c r="F18" s="21">
        <f t="shared" si="1"/>
        <v>0</v>
      </c>
      <c r="G18" s="25"/>
      <c r="H18" s="25"/>
      <c r="I18" s="27">
        <f t="shared" si="2"/>
        <v>0</v>
      </c>
      <c r="J18" s="13">
        <f t="shared" si="3"/>
        <v>0</v>
      </c>
      <c r="K18" s="16"/>
      <c r="L18" s="16"/>
      <c r="M18" s="15">
        <f t="shared" si="4"/>
        <v>0</v>
      </c>
      <c r="N18" s="16"/>
      <c r="O18" s="16"/>
      <c r="P18" s="15">
        <f t="shared" si="5"/>
        <v>0</v>
      </c>
      <c r="Q18" s="16"/>
      <c r="R18" s="15">
        <f t="shared" si="6"/>
        <v>0</v>
      </c>
      <c r="S18" s="16"/>
      <c r="T18" s="15">
        <f t="shared" si="7"/>
        <v>0</v>
      </c>
      <c r="U18" s="15">
        <f t="shared" si="8"/>
        <v>0</v>
      </c>
      <c r="V18" s="15">
        <f t="shared" si="9"/>
        <v>4</v>
      </c>
      <c r="W18" s="17">
        <f t="shared" si="10"/>
        <v>0</v>
      </c>
      <c r="X18" s="15"/>
      <c r="Y18" s="15"/>
      <c r="Z18" s="15"/>
      <c r="AA18" s="15"/>
    </row>
    <row r="19" spans="1:27">
      <c r="A19" s="16"/>
      <c r="B19" s="16"/>
      <c r="C19" s="16"/>
      <c r="D19" s="16"/>
      <c r="E19" s="20">
        <f t="shared" si="0"/>
        <v>0</v>
      </c>
      <c r="F19" s="21">
        <f t="shared" si="1"/>
        <v>0</v>
      </c>
      <c r="G19" s="25"/>
      <c r="H19" s="25"/>
      <c r="I19" s="27">
        <f t="shared" si="2"/>
        <v>0</v>
      </c>
      <c r="J19" s="13">
        <f t="shared" si="3"/>
        <v>0</v>
      </c>
      <c r="K19" s="16"/>
      <c r="L19" s="16"/>
      <c r="M19" s="15">
        <f t="shared" si="4"/>
        <v>0</v>
      </c>
      <c r="N19" s="16"/>
      <c r="O19" s="16"/>
      <c r="P19" s="15">
        <f t="shared" si="5"/>
        <v>0</v>
      </c>
      <c r="Q19" s="16"/>
      <c r="R19" s="15">
        <f t="shared" si="6"/>
        <v>0</v>
      </c>
      <c r="S19" s="16"/>
      <c r="T19" s="15">
        <f t="shared" si="7"/>
        <v>0</v>
      </c>
      <c r="U19" s="15">
        <f t="shared" si="8"/>
        <v>0</v>
      </c>
      <c r="V19" s="15">
        <f t="shared" si="9"/>
        <v>4</v>
      </c>
      <c r="W19" s="17">
        <f t="shared" si="10"/>
        <v>0</v>
      </c>
      <c r="X19" s="15"/>
      <c r="Y19" s="15"/>
      <c r="Z19" s="15"/>
      <c r="AA19" s="15"/>
    </row>
    <row r="20" spans="1:27">
      <c r="A20" s="16"/>
      <c r="B20" s="16"/>
      <c r="C20" s="16"/>
      <c r="D20" s="16"/>
      <c r="E20" s="20">
        <f t="shared" si="0"/>
        <v>0</v>
      </c>
      <c r="F20" s="21">
        <f t="shared" si="1"/>
        <v>0</v>
      </c>
      <c r="G20" s="25"/>
      <c r="H20" s="25"/>
      <c r="I20" s="27">
        <f t="shared" si="2"/>
        <v>0</v>
      </c>
      <c r="J20" s="13">
        <f t="shared" si="3"/>
        <v>0</v>
      </c>
      <c r="K20" s="16"/>
      <c r="L20" s="16"/>
      <c r="M20" s="15">
        <f t="shared" si="4"/>
        <v>0</v>
      </c>
      <c r="N20" s="16"/>
      <c r="O20" s="16"/>
      <c r="P20" s="15">
        <f t="shared" si="5"/>
        <v>0</v>
      </c>
      <c r="Q20" s="16"/>
      <c r="R20" s="15">
        <f t="shared" si="6"/>
        <v>0</v>
      </c>
      <c r="S20" s="16"/>
      <c r="T20" s="15">
        <f t="shared" si="7"/>
        <v>0</v>
      </c>
      <c r="U20" s="15">
        <f t="shared" si="8"/>
        <v>0</v>
      </c>
      <c r="V20" s="15">
        <f t="shared" si="9"/>
        <v>4</v>
      </c>
      <c r="W20" s="17">
        <f t="shared" si="10"/>
        <v>0</v>
      </c>
      <c r="X20" s="15"/>
      <c r="Y20" s="15"/>
      <c r="Z20" s="15"/>
      <c r="AA20" s="15"/>
    </row>
    <row r="21" spans="1:27">
      <c r="A21" s="16"/>
      <c r="B21" s="16"/>
      <c r="C21" s="16"/>
      <c r="D21" s="16"/>
      <c r="E21" s="20">
        <f t="shared" si="0"/>
        <v>0</v>
      </c>
      <c r="F21" s="21">
        <f t="shared" si="1"/>
        <v>0</v>
      </c>
      <c r="G21" s="25"/>
      <c r="H21" s="25"/>
      <c r="I21" s="27">
        <f t="shared" si="2"/>
        <v>0</v>
      </c>
      <c r="J21" s="13">
        <f t="shared" si="3"/>
        <v>0</v>
      </c>
      <c r="K21" s="16"/>
      <c r="L21" s="16"/>
      <c r="M21" s="15">
        <f t="shared" si="4"/>
        <v>0</v>
      </c>
      <c r="N21" s="16"/>
      <c r="O21" s="16"/>
      <c r="P21" s="15">
        <f t="shared" si="5"/>
        <v>0</v>
      </c>
      <c r="Q21" s="16"/>
      <c r="R21" s="15">
        <f t="shared" si="6"/>
        <v>0</v>
      </c>
      <c r="S21" s="16"/>
      <c r="T21" s="15">
        <f t="shared" si="7"/>
        <v>0</v>
      </c>
      <c r="U21" s="15">
        <f t="shared" si="8"/>
        <v>0</v>
      </c>
      <c r="V21" s="15">
        <f t="shared" si="9"/>
        <v>4</v>
      </c>
      <c r="W21" s="17">
        <f t="shared" si="10"/>
        <v>0</v>
      </c>
      <c r="X21" s="15"/>
      <c r="Y21" s="15"/>
      <c r="Z21" s="15"/>
      <c r="AA21" s="15"/>
    </row>
    <row r="22" spans="1:27">
      <c r="A22" s="16"/>
      <c r="B22" s="16"/>
      <c r="C22" s="16"/>
      <c r="D22" s="16"/>
      <c r="E22" s="20">
        <f t="shared" si="0"/>
        <v>0</v>
      </c>
      <c r="F22" s="21">
        <f t="shared" si="1"/>
        <v>0</v>
      </c>
      <c r="G22" s="25"/>
      <c r="H22" s="25"/>
      <c r="I22" s="27">
        <f t="shared" si="2"/>
        <v>0</v>
      </c>
      <c r="J22" s="13">
        <f t="shared" si="3"/>
        <v>0</v>
      </c>
      <c r="K22" s="16"/>
      <c r="L22" s="16"/>
      <c r="M22" s="15">
        <f t="shared" si="4"/>
        <v>0</v>
      </c>
      <c r="N22" s="16"/>
      <c r="O22" s="16"/>
      <c r="P22" s="15">
        <f t="shared" si="5"/>
        <v>0</v>
      </c>
      <c r="Q22" s="16"/>
      <c r="R22" s="15">
        <f t="shared" si="6"/>
        <v>0</v>
      </c>
      <c r="S22" s="16"/>
      <c r="T22" s="15">
        <f t="shared" si="7"/>
        <v>0</v>
      </c>
      <c r="U22" s="15">
        <f t="shared" si="8"/>
        <v>0</v>
      </c>
      <c r="V22" s="15">
        <f t="shared" si="9"/>
        <v>4</v>
      </c>
      <c r="W22" s="17">
        <f t="shared" si="10"/>
        <v>0</v>
      </c>
      <c r="X22" s="15"/>
      <c r="Y22" s="15"/>
      <c r="Z22" s="15"/>
      <c r="AA22" s="15"/>
    </row>
    <row r="23" spans="1:27">
      <c r="A23" s="16"/>
      <c r="B23" s="16"/>
      <c r="C23" s="16"/>
      <c r="D23" s="16"/>
      <c r="E23" s="20">
        <f t="shared" si="0"/>
        <v>0</v>
      </c>
      <c r="F23" s="21">
        <f t="shared" si="1"/>
        <v>0</v>
      </c>
      <c r="G23" s="25"/>
      <c r="H23" s="25"/>
      <c r="I23" s="27">
        <f t="shared" si="2"/>
        <v>0</v>
      </c>
      <c r="J23" s="13">
        <f t="shared" si="3"/>
        <v>0</v>
      </c>
      <c r="K23" s="16"/>
      <c r="L23" s="16"/>
      <c r="M23" s="15">
        <f t="shared" si="4"/>
        <v>0</v>
      </c>
      <c r="N23" s="16"/>
      <c r="O23" s="16"/>
      <c r="P23" s="15">
        <f t="shared" si="5"/>
        <v>0</v>
      </c>
      <c r="Q23" s="16"/>
      <c r="R23" s="15">
        <f t="shared" si="6"/>
        <v>0</v>
      </c>
      <c r="S23" s="16"/>
      <c r="T23" s="15">
        <f t="shared" si="7"/>
        <v>0</v>
      </c>
      <c r="U23" s="15">
        <f t="shared" si="8"/>
        <v>0</v>
      </c>
      <c r="V23" s="15">
        <f t="shared" si="9"/>
        <v>4</v>
      </c>
      <c r="W23" s="17">
        <f t="shared" si="10"/>
        <v>0</v>
      </c>
      <c r="X23" s="15"/>
      <c r="Y23" s="15"/>
      <c r="Z23" s="15"/>
      <c r="AA23" s="15"/>
    </row>
    <row r="24" spans="1:27">
      <c r="A24" s="16"/>
      <c r="B24" s="16"/>
      <c r="C24" s="16"/>
      <c r="D24" s="16"/>
      <c r="E24" s="20">
        <f t="shared" si="0"/>
        <v>0</v>
      </c>
      <c r="F24" s="21">
        <f t="shared" si="1"/>
        <v>0</v>
      </c>
      <c r="G24" s="25"/>
      <c r="H24" s="25"/>
      <c r="I24" s="27">
        <f t="shared" si="2"/>
        <v>0</v>
      </c>
      <c r="J24" s="13">
        <f t="shared" si="3"/>
        <v>0</v>
      </c>
      <c r="K24" s="16"/>
      <c r="L24" s="16"/>
      <c r="M24" s="15">
        <f t="shared" si="4"/>
        <v>0</v>
      </c>
      <c r="N24" s="16"/>
      <c r="O24" s="16"/>
      <c r="P24" s="15">
        <f t="shared" si="5"/>
        <v>0</v>
      </c>
      <c r="Q24" s="16"/>
      <c r="R24" s="15">
        <f t="shared" si="6"/>
        <v>0</v>
      </c>
      <c r="S24" s="16"/>
      <c r="T24" s="15">
        <f t="shared" si="7"/>
        <v>0</v>
      </c>
      <c r="U24" s="15">
        <f t="shared" si="8"/>
        <v>0</v>
      </c>
      <c r="V24" s="15">
        <f t="shared" si="9"/>
        <v>4</v>
      </c>
      <c r="W24" s="17">
        <f t="shared" si="10"/>
        <v>0</v>
      </c>
      <c r="X24" s="15"/>
      <c r="Y24" s="15"/>
      <c r="Z24" s="15"/>
      <c r="AA24" s="15"/>
    </row>
    <row r="25" spans="1:27">
      <c r="A25" s="16"/>
      <c r="B25" s="16"/>
      <c r="C25" s="16"/>
      <c r="D25" s="16"/>
      <c r="E25" s="20">
        <f t="shared" si="0"/>
        <v>0</v>
      </c>
      <c r="F25" s="21">
        <f t="shared" si="1"/>
        <v>0</v>
      </c>
      <c r="G25" s="25"/>
      <c r="H25" s="25"/>
      <c r="I25" s="27">
        <f t="shared" si="2"/>
        <v>0</v>
      </c>
      <c r="J25" s="13">
        <f t="shared" si="3"/>
        <v>0</v>
      </c>
      <c r="K25" s="16"/>
      <c r="L25" s="16"/>
      <c r="M25" s="15">
        <f t="shared" si="4"/>
        <v>0</v>
      </c>
      <c r="N25" s="16"/>
      <c r="O25" s="16"/>
      <c r="P25" s="15">
        <f t="shared" si="5"/>
        <v>0</v>
      </c>
      <c r="Q25" s="16"/>
      <c r="R25" s="15">
        <f t="shared" si="6"/>
        <v>0</v>
      </c>
      <c r="S25" s="16"/>
      <c r="T25" s="15">
        <f t="shared" si="7"/>
        <v>0</v>
      </c>
      <c r="U25" s="15">
        <f t="shared" si="8"/>
        <v>0</v>
      </c>
      <c r="V25" s="15">
        <f t="shared" si="9"/>
        <v>4</v>
      </c>
      <c r="W25" s="17">
        <f t="shared" si="10"/>
        <v>0</v>
      </c>
      <c r="X25" s="15"/>
      <c r="Y25" s="15"/>
      <c r="Z25" s="15"/>
      <c r="AA25" s="15"/>
    </row>
    <row r="26" spans="1:27">
      <c r="A26" s="16"/>
      <c r="B26" s="16"/>
      <c r="C26" s="16"/>
      <c r="D26" s="16"/>
      <c r="E26" s="20">
        <f t="shared" si="0"/>
        <v>0</v>
      </c>
      <c r="F26" s="21">
        <f t="shared" si="1"/>
        <v>0</v>
      </c>
      <c r="G26" s="25"/>
      <c r="H26" s="25"/>
      <c r="I26" s="27">
        <f t="shared" si="2"/>
        <v>0</v>
      </c>
      <c r="J26" s="13">
        <f t="shared" si="3"/>
        <v>0</v>
      </c>
      <c r="K26" s="16"/>
      <c r="L26" s="16"/>
      <c r="M26" s="15">
        <f t="shared" si="4"/>
        <v>0</v>
      </c>
      <c r="N26" s="16"/>
      <c r="O26" s="16"/>
      <c r="P26" s="15">
        <f t="shared" si="5"/>
        <v>0</v>
      </c>
      <c r="Q26" s="16"/>
      <c r="R26" s="15">
        <f t="shared" si="6"/>
        <v>0</v>
      </c>
      <c r="S26" s="16"/>
      <c r="T26" s="15">
        <f t="shared" si="7"/>
        <v>0</v>
      </c>
      <c r="U26" s="15">
        <f t="shared" si="8"/>
        <v>0</v>
      </c>
      <c r="V26" s="15">
        <f t="shared" si="9"/>
        <v>4</v>
      </c>
      <c r="W26" s="17">
        <f t="shared" si="10"/>
        <v>0</v>
      </c>
      <c r="X26" s="15"/>
      <c r="Y26" s="15"/>
      <c r="Z26" s="15"/>
      <c r="AA26" s="15"/>
    </row>
    <row r="27" spans="1:27">
      <c r="A27" s="16"/>
      <c r="B27" s="16"/>
      <c r="C27" s="16"/>
      <c r="D27" s="16"/>
      <c r="E27" s="20">
        <f t="shared" si="0"/>
        <v>0</v>
      </c>
      <c r="F27" s="21">
        <f t="shared" si="1"/>
        <v>0</v>
      </c>
      <c r="G27" s="25"/>
      <c r="H27" s="25"/>
      <c r="I27" s="27">
        <f t="shared" si="2"/>
        <v>0</v>
      </c>
      <c r="J27" s="13">
        <f t="shared" si="3"/>
        <v>0</v>
      </c>
      <c r="K27" s="16"/>
      <c r="L27" s="16"/>
      <c r="M27" s="15">
        <f t="shared" si="4"/>
        <v>0</v>
      </c>
      <c r="N27" s="16"/>
      <c r="O27" s="16"/>
      <c r="P27" s="15">
        <f t="shared" si="5"/>
        <v>0</v>
      </c>
      <c r="Q27" s="16"/>
      <c r="R27" s="15">
        <f t="shared" si="6"/>
        <v>0</v>
      </c>
      <c r="S27" s="16"/>
      <c r="T27" s="15">
        <f t="shared" si="7"/>
        <v>0</v>
      </c>
      <c r="U27" s="15">
        <f t="shared" si="8"/>
        <v>0</v>
      </c>
      <c r="V27" s="15">
        <f t="shared" si="9"/>
        <v>4</v>
      </c>
      <c r="W27" s="17">
        <f t="shared" si="10"/>
        <v>0</v>
      </c>
      <c r="X27" s="15"/>
      <c r="Y27" s="15"/>
      <c r="Z27" s="15"/>
      <c r="AA27" s="15"/>
    </row>
    <row r="28" spans="1:27">
      <c r="A28" s="16"/>
      <c r="B28" s="16"/>
      <c r="C28" s="16"/>
      <c r="D28" s="16"/>
      <c r="E28" s="20">
        <f t="shared" si="0"/>
        <v>0</v>
      </c>
      <c r="F28" s="21">
        <f t="shared" si="1"/>
        <v>0</v>
      </c>
      <c r="G28" s="25"/>
      <c r="H28" s="25"/>
      <c r="I28" s="27">
        <f t="shared" si="2"/>
        <v>0</v>
      </c>
      <c r="J28" s="13">
        <f t="shared" si="3"/>
        <v>0</v>
      </c>
      <c r="K28" s="16"/>
      <c r="L28" s="16"/>
      <c r="M28" s="15">
        <f t="shared" si="4"/>
        <v>0</v>
      </c>
      <c r="N28" s="16"/>
      <c r="O28" s="16"/>
      <c r="P28" s="15">
        <f t="shared" si="5"/>
        <v>0</v>
      </c>
      <c r="Q28" s="16"/>
      <c r="R28" s="15">
        <f t="shared" si="6"/>
        <v>0</v>
      </c>
      <c r="S28" s="16"/>
      <c r="T28" s="15">
        <f t="shared" si="7"/>
        <v>0</v>
      </c>
      <c r="U28" s="15">
        <f t="shared" si="8"/>
        <v>0</v>
      </c>
      <c r="V28" s="15">
        <f t="shared" si="9"/>
        <v>4</v>
      </c>
      <c r="W28" s="17">
        <f t="shared" si="10"/>
        <v>0</v>
      </c>
      <c r="X28" s="15"/>
      <c r="Y28" s="15"/>
      <c r="Z28" s="15"/>
      <c r="AA28" s="15"/>
    </row>
    <row r="29" spans="1:27">
      <c r="A29" s="16"/>
      <c r="B29" s="16"/>
      <c r="C29" s="16"/>
      <c r="D29" s="16"/>
      <c r="E29" s="20">
        <f t="shared" si="0"/>
        <v>0</v>
      </c>
      <c r="F29" s="21">
        <f t="shared" si="1"/>
        <v>0</v>
      </c>
      <c r="G29" s="25"/>
      <c r="H29" s="25"/>
      <c r="I29" s="27">
        <f t="shared" si="2"/>
        <v>0</v>
      </c>
      <c r="J29" s="13">
        <f t="shared" si="3"/>
        <v>0</v>
      </c>
      <c r="K29" s="16"/>
      <c r="L29" s="16"/>
      <c r="M29" s="15">
        <f t="shared" si="4"/>
        <v>0</v>
      </c>
      <c r="N29" s="16"/>
      <c r="O29" s="16"/>
      <c r="P29" s="15">
        <f t="shared" si="5"/>
        <v>0</v>
      </c>
      <c r="Q29" s="16"/>
      <c r="R29" s="15">
        <f t="shared" si="6"/>
        <v>0</v>
      </c>
      <c r="S29" s="16"/>
      <c r="T29" s="15">
        <f t="shared" si="7"/>
        <v>0</v>
      </c>
      <c r="U29" s="15">
        <f t="shared" si="8"/>
        <v>0</v>
      </c>
      <c r="V29" s="15">
        <f t="shared" si="9"/>
        <v>4</v>
      </c>
      <c r="W29" s="17">
        <f t="shared" si="10"/>
        <v>0</v>
      </c>
      <c r="X29" s="15"/>
      <c r="Y29" s="15"/>
      <c r="Z29" s="15"/>
      <c r="AA29" s="15"/>
    </row>
    <row r="30" spans="1:27">
      <c r="A30" s="16"/>
      <c r="B30" s="16"/>
      <c r="C30" s="16"/>
      <c r="D30" s="16"/>
      <c r="E30" s="20">
        <f t="shared" si="0"/>
        <v>0</v>
      </c>
      <c r="F30" s="21">
        <f t="shared" si="1"/>
        <v>0</v>
      </c>
      <c r="G30" s="25"/>
      <c r="H30" s="25"/>
      <c r="I30" s="27">
        <f t="shared" si="2"/>
        <v>0</v>
      </c>
      <c r="J30" s="13">
        <f t="shared" si="3"/>
        <v>0</v>
      </c>
      <c r="K30" s="16"/>
      <c r="L30" s="16"/>
      <c r="M30" s="15">
        <f t="shared" si="4"/>
        <v>0</v>
      </c>
      <c r="N30" s="16"/>
      <c r="O30" s="16"/>
      <c r="P30" s="15">
        <f t="shared" si="5"/>
        <v>0</v>
      </c>
      <c r="Q30" s="16"/>
      <c r="R30" s="15">
        <f t="shared" si="6"/>
        <v>0</v>
      </c>
      <c r="S30" s="16"/>
      <c r="T30" s="15">
        <f t="shared" si="7"/>
        <v>0</v>
      </c>
      <c r="U30" s="15">
        <f t="shared" si="8"/>
        <v>0</v>
      </c>
      <c r="V30" s="15">
        <f t="shared" si="9"/>
        <v>4</v>
      </c>
      <c r="W30" s="17">
        <f t="shared" si="10"/>
        <v>0</v>
      </c>
      <c r="X30" s="15"/>
      <c r="Y30" s="15"/>
      <c r="Z30" s="15"/>
      <c r="AA30" s="15"/>
    </row>
    <row r="31" spans="1:27">
      <c r="A31" s="16"/>
      <c r="B31" s="16"/>
      <c r="C31" s="16"/>
      <c r="D31" s="16"/>
      <c r="E31" s="20">
        <f t="shared" si="0"/>
        <v>0</v>
      </c>
      <c r="F31" s="21">
        <f t="shared" si="1"/>
        <v>0</v>
      </c>
      <c r="G31" s="25"/>
      <c r="H31" s="25"/>
      <c r="I31" s="27">
        <f t="shared" si="2"/>
        <v>0</v>
      </c>
      <c r="J31" s="13">
        <f t="shared" si="3"/>
        <v>0</v>
      </c>
      <c r="K31" s="16"/>
      <c r="L31" s="16"/>
      <c r="M31" s="15">
        <f t="shared" si="4"/>
        <v>0</v>
      </c>
      <c r="N31" s="16"/>
      <c r="O31" s="16"/>
      <c r="P31" s="15">
        <f t="shared" si="5"/>
        <v>0</v>
      </c>
      <c r="Q31" s="16"/>
      <c r="R31" s="15">
        <f t="shared" si="6"/>
        <v>0</v>
      </c>
      <c r="S31" s="16"/>
      <c r="T31" s="15">
        <f t="shared" si="7"/>
        <v>0</v>
      </c>
      <c r="U31" s="15">
        <f t="shared" si="8"/>
        <v>0</v>
      </c>
      <c r="V31" s="15">
        <f t="shared" si="9"/>
        <v>4</v>
      </c>
      <c r="W31" s="17">
        <f t="shared" si="10"/>
        <v>0</v>
      </c>
      <c r="X31" s="15"/>
      <c r="Y31" s="15"/>
      <c r="Z31" s="15"/>
      <c r="AA31" s="15"/>
    </row>
    <row r="32" spans="1:27">
      <c r="A32" s="16"/>
      <c r="B32" s="16"/>
      <c r="C32" s="16"/>
      <c r="D32" s="16"/>
      <c r="E32" s="20">
        <f t="shared" si="0"/>
        <v>0</v>
      </c>
      <c r="F32" s="21">
        <f t="shared" si="1"/>
        <v>0</v>
      </c>
      <c r="G32" s="25"/>
      <c r="H32" s="25"/>
      <c r="I32" s="27">
        <f t="shared" si="2"/>
        <v>0</v>
      </c>
      <c r="J32" s="13">
        <f t="shared" si="3"/>
        <v>0</v>
      </c>
      <c r="K32" s="16"/>
      <c r="L32" s="16"/>
      <c r="M32" s="15">
        <f t="shared" si="4"/>
        <v>0</v>
      </c>
      <c r="N32" s="16"/>
      <c r="O32" s="16"/>
      <c r="P32" s="15">
        <f t="shared" si="5"/>
        <v>0</v>
      </c>
      <c r="Q32" s="16"/>
      <c r="R32" s="15">
        <f t="shared" si="6"/>
        <v>0</v>
      </c>
      <c r="S32" s="16"/>
      <c r="T32" s="15">
        <f t="shared" si="7"/>
        <v>0</v>
      </c>
      <c r="U32" s="15">
        <f t="shared" si="8"/>
        <v>0</v>
      </c>
      <c r="V32" s="15">
        <f t="shared" si="9"/>
        <v>4</v>
      </c>
      <c r="W32" s="17">
        <f t="shared" si="10"/>
        <v>0</v>
      </c>
      <c r="X32" s="15"/>
      <c r="Y32" s="15"/>
      <c r="Z32" s="15"/>
      <c r="AA32" s="15"/>
    </row>
    <row r="33" spans="1:27">
      <c r="A33" s="16"/>
      <c r="B33" s="16"/>
      <c r="C33" s="16"/>
      <c r="D33" s="16"/>
      <c r="E33" s="20">
        <f t="shared" si="0"/>
        <v>0</v>
      </c>
      <c r="F33" s="21">
        <f t="shared" si="1"/>
        <v>0</v>
      </c>
      <c r="G33" s="25"/>
      <c r="H33" s="25"/>
      <c r="I33" s="27">
        <f t="shared" si="2"/>
        <v>0</v>
      </c>
      <c r="J33" s="13">
        <f t="shared" si="3"/>
        <v>0</v>
      </c>
      <c r="K33" s="16"/>
      <c r="L33" s="16"/>
      <c r="M33" s="15">
        <f t="shared" si="4"/>
        <v>0</v>
      </c>
      <c r="N33" s="16"/>
      <c r="O33" s="16"/>
      <c r="P33" s="15">
        <f t="shared" si="5"/>
        <v>0</v>
      </c>
      <c r="Q33" s="16"/>
      <c r="R33" s="15">
        <f t="shared" si="6"/>
        <v>0</v>
      </c>
      <c r="S33" s="16"/>
      <c r="T33" s="15">
        <f t="shared" si="7"/>
        <v>0</v>
      </c>
      <c r="U33" s="15">
        <f t="shared" si="8"/>
        <v>0</v>
      </c>
      <c r="V33" s="15">
        <f t="shared" si="9"/>
        <v>4</v>
      </c>
      <c r="W33" s="17">
        <f t="shared" si="10"/>
        <v>0</v>
      </c>
      <c r="X33" s="15"/>
      <c r="Y33" s="15"/>
      <c r="Z33" s="15"/>
      <c r="AA33" s="15"/>
    </row>
    <row r="34" spans="1:27">
      <c r="A34" s="16"/>
      <c r="B34" s="16"/>
      <c r="C34" s="16"/>
      <c r="D34" s="16"/>
      <c r="E34" s="20">
        <f t="shared" si="0"/>
        <v>0</v>
      </c>
      <c r="F34" s="21">
        <f t="shared" si="1"/>
        <v>0</v>
      </c>
      <c r="G34" s="25"/>
      <c r="H34" s="25"/>
      <c r="I34" s="27">
        <f t="shared" si="2"/>
        <v>0</v>
      </c>
      <c r="J34" s="13">
        <f t="shared" si="3"/>
        <v>0</v>
      </c>
      <c r="K34" s="16"/>
      <c r="L34" s="16"/>
      <c r="M34" s="15">
        <f t="shared" si="4"/>
        <v>0</v>
      </c>
      <c r="N34" s="16"/>
      <c r="O34" s="16"/>
      <c r="P34" s="15">
        <f t="shared" si="5"/>
        <v>0</v>
      </c>
      <c r="Q34" s="16"/>
      <c r="R34" s="15">
        <f t="shared" si="6"/>
        <v>0</v>
      </c>
      <c r="S34" s="16"/>
      <c r="T34" s="15">
        <f t="shared" si="7"/>
        <v>0</v>
      </c>
      <c r="U34" s="15">
        <f t="shared" si="8"/>
        <v>0</v>
      </c>
      <c r="V34" s="15">
        <f t="shared" si="9"/>
        <v>4</v>
      </c>
      <c r="W34" s="17">
        <f t="shared" si="10"/>
        <v>0</v>
      </c>
      <c r="X34" s="15"/>
      <c r="Y34" s="15"/>
      <c r="Z34" s="15"/>
      <c r="AA34" s="15"/>
    </row>
    <row r="35" spans="1:27">
      <c r="A35" s="16"/>
      <c r="B35" s="16"/>
      <c r="C35" s="16"/>
      <c r="D35" s="16"/>
      <c r="E35" s="20">
        <f t="shared" si="0"/>
        <v>0</v>
      </c>
      <c r="F35" s="21">
        <f t="shared" si="1"/>
        <v>0</v>
      </c>
      <c r="G35" s="25"/>
      <c r="H35" s="25"/>
      <c r="I35" s="27">
        <f t="shared" si="2"/>
        <v>0</v>
      </c>
      <c r="J35" s="13">
        <f t="shared" si="3"/>
        <v>0</v>
      </c>
      <c r="K35" s="16"/>
      <c r="L35" s="16"/>
      <c r="M35" s="15">
        <f t="shared" si="4"/>
        <v>0</v>
      </c>
      <c r="N35" s="16"/>
      <c r="O35" s="16"/>
      <c r="P35" s="15">
        <f t="shared" si="5"/>
        <v>0</v>
      </c>
      <c r="Q35" s="16"/>
      <c r="R35" s="15">
        <f t="shared" si="6"/>
        <v>0</v>
      </c>
      <c r="S35" s="16"/>
      <c r="T35" s="15">
        <f t="shared" si="7"/>
        <v>0</v>
      </c>
      <c r="U35" s="15">
        <f t="shared" si="8"/>
        <v>0</v>
      </c>
      <c r="V35" s="15">
        <f t="shared" si="9"/>
        <v>4</v>
      </c>
      <c r="W35" s="17">
        <f t="shared" si="10"/>
        <v>0</v>
      </c>
      <c r="X35" s="15"/>
      <c r="Y35" s="15"/>
      <c r="Z35" s="15"/>
      <c r="AA35" s="15"/>
    </row>
    <row r="36" spans="1:27">
      <c r="A36" s="16"/>
      <c r="B36" s="16"/>
      <c r="C36" s="16"/>
      <c r="D36" s="16"/>
      <c r="E36" s="20">
        <f t="shared" si="0"/>
        <v>0</v>
      </c>
      <c r="F36" s="21">
        <f t="shared" si="1"/>
        <v>0</v>
      </c>
      <c r="G36" s="25"/>
      <c r="H36" s="25"/>
      <c r="I36" s="27">
        <f t="shared" si="2"/>
        <v>0</v>
      </c>
      <c r="J36" s="13">
        <f t="shared" si="3"/>
        <v>0</v>
      </c>
      <c r="K36" s="16"/>
      <c r="L36" s="16"/>
      <c r="M36" s="15">
        <f t="shared" si="4"/>
        <v>0</v>
      </c>
      <c r="N36" s="16"/>
      <c r="O36" s="16"/>
      <c r="P36" s="15">
        <f t="shared" si="5"/>
        <v>0</v>
      </c>
      <c r="Q36" s="16"/>
      <c r="R36" s="15">
        <f t="shared" si="6"/>
        <v>0</v>
      </c>
      <c r="S36" s="16"/>
      <c r="T36" s="15">
        <f t="shared" si="7"/>
        <v>0</v>
      </c>
      <c r="U36" s="15">
        <f t="shared" si="8"/>
        <v>0</v>
      </c>
      <c r="V36" s="15">
        <f t="shared" si="9"/>
        <v>4</v>
      </c>
      <c r="W36" s="17">
        <f t="shared" si="10"/>
        <v>0</v>
      </c>
      <c r="X36" s="15"/>
      <c r="Y36" s="15"/>
      <c r="Z36" s="15"/>
      <c r="AA36" s="15"/>
    </row>
    <row r="37" spans="1:27">
      <c r="A37" s="16"/>
      <c r="B37" s="16"/>
      <c r="C37" s="16"/>
      <c r="D37" s="16"/>
      <c r="E37" s="20">
        <f t="shared" si="0"/>
        <v>0</v>
      </c>
      <c r="F37" s="21">
        <f t="shared" si="1"/>
        <v>0</v>
      </c>
      <c r="G37" s="25"/>
      <c r="H37" s="25"/>
      <c r="I37" s="27">
        <f t="shared" si="2"/>
        <v>0</v>
      </c>
      <c r="J37" s="13">
        <f t="shared" si="3"/>
        <v>0</v>
      </c>
      <c r="K37" s="16"/>
      <c r="L37" s="16"/>
      <c r="M37" s="15">
        <f t="shared" si="4"/>
        <v>0</v>
      </c>
      <c r="N37" s="16"/>
      <c r="O37" s="16"/>
      <c r="P37" s="15">
        <f t="shared" si="5"/>
        <v>0</v>
      </c>
      <c r="Q37" s="16"/>
      <c r="R37" s="15">
        <f t="shared" si="6"/>
        <v>0</v>
      </c>
      <c r="S37" s="16"/>
      <c r="T37" s="15">
        <f t="shared" si="7"/>
        <v>0</v>
      </c>
      <c r="U37" s="15">
        <f t="shared" si="8"/>
        <v>0</v>
      </c>
      <c r="V37" s="15">
        <f t="shared" si="9"/>
        <v>4</v>
      </c>
      <c r="W37" s="17">
        <f t="shared" si="10"/>
        <v>0</v>
      </c>
      <c r="X37" s="15"/>
      <c r="Y37" s="15"/>
      <c r="Z37" s="15"/>
      <c r="AA37" s="15"/>
    </row>
    <row r="38" spans="1:27">
      <c r="A38" s="16"/>
      <c r="B38" s="16"/>
      <c r="C38" s="16"/>
      <c r="D38" s="16"/>
      <c r="E38" s="20">
        <f t="shared" si="0"/>
        <v>0</v>
      </c>
      <c r="F38" s="21">
        <f t="shared" si="1"/>
        <v>0</v>
      </c>
      <c r="G38" s="25"/>
      <c r="H38" s="25"/>
      <c r="I38" s="27">
        <f t="shared" si="2"/>
        <v>0</v>
      </c>
      <c r="J38" s="13">
        <f t="shared" si="3"/>
        <v>0</v>
      </c>
      <c r="K38" s="16"/>
      <c r="L38" s="16"/>
      <c r="M38" s="15">
        <f t="shared" si="4"/>
        <v>0</v>
      </c>
      <c r="N38" s="16"/>
      <c r="O38" s="16"/>
      <c r="P38" s="15">
        <f t="shared" si="5"/>
        <v>0</v>
      </c>
      <c r="Q38" s="16"/>
      <c r="R38" s="15">
        <f t="shared" si="6"/>
        <v>0</v>
      </c>
      <c r="S38" s="16"/>
      <c r="T38" s="15">
        <f t="shared" si="7"/>
        <v>0</v>
      </c>
      <c r="U38" s="15">
        <f t="shared" si="8"/>
        <v>0</v>
      </c>
      <c r="V38" s="15">
        <f t="shared" si="9"/>
        <v>4</v>
      </c>
      <c r="W38" s="17">
        <f t="shared" si="10"/>
        <v>0</v>
      </c>
      <c r="X38" s="15"/>
      <c r="Y38" s="15"/>
      <c r="Z38" s="15"/>
      <c r="AA38" s="15"/>
    </row>
    <row r="39" spans="1:27">
      <c r="A39" s="16"/>
      <c r="B39" s="16"/>
      <c r="C39" s="16"/>
      <c r="D39" s="16"/>
      <c r="E39" s="20">
        <f t="shared" si="0"/>
        <v>0</v>
      </c>
      <c r="F39" s="21">
        <f t="shared" si="1"/>
        <v>0</v>
      </c>
      <c r="G39" s="25"/>
      <c r="H39" s="25"/>
      <c r="I39" s="27">
        <f t="shared" si="2"/>
        <v>0</v>
      </c>
      <c r="J39" s="13">
        <f t="shared" si="3"/>
        <v>0</v>
      </c>
      <c r="K39" s="16"/>
      <c r="L39" s="16"/>
      <c r="M39" s="15">
        <f t="shared" si="4"/>
        <v>0</v>
      </c>
      <c r="N39" s="16"/>
      <c r="O39" s="16"/>
      <c r="P39" s="15">
        <f t="shared" si="5"/>
        <v>0</v>
      </c>
      <c r="Q39" s="16"/>
      <c r="R39" s="15">
        <f t="shared" si="6"/>
        <v>0</v>
      </c>
      <c r="S39" s="16"/>
      <c r="T39" s="15">
        <f t="shared" si="7"/>
        <v>0</v>
      </c>
      <c r="U39" s="15">
        <f t="shared" si="8"/>
        <v>0</v>
      </c>
      <c r="V39" s="15">
        <f t="shared" si="9"/>
        <v>4</v>
      </c>
      <c r="W39" s="17">
        <f t="shared" si="10"/>
        <v>0</v>
      </c>
      <c r="X39" s="15"/>
      <c r="Y39" s="15"/>
      <c r="Z39" s="15"/>
      <c r="AA39" s="15"/>
    </row>
    <row r="40" spans="1:27">
      <c r="A40" s="16"/>
      <c r="B40" s="16"/>
      <c r="C40" s="16"/>
      <c r="D40" s="16"/>
      <c r="E40" s="20">
        <f t="shared" si="0"/>
        <v>0</v>
      </c>
      <c r="F40" s="21">
        <f t="shared" si="1"/>
        <v>0</v>
      </c>
      <c r="G40" s="25"/>
      <c r="H40" s="25"/>
      <c r="I40" s="27">
        <f t="shared" si="2"/>
        <v>0</v>
      </c>
      <c r="J40" s="13">
        <f t="shared" si="3"/>
        <v>0</v>
      </c>
      <c r="K40" s="16"/>
      <c r="L40" s="16"/>
      <c r="M40" s="15">
        <f t="shared" si="4"/>
        <v>0</v>
      </c>
      <c r="N40" s="16"/>
      <c r="O40" s="16"/>
      <c r="P40" s="15">
        <f t="shared" si="5"/>
        <v>0</v>
      </c>
      <c r="Q40" s="16"/>
      <c r="R40" s="15">
        <f t="shared" si="6"/>
        <v>0</v>
      </c>
      <c r="S40" s="16"/>
      <c r="T40" s="15">
        <f t="shared" si="7"/>
        <v>0</v>
      </c>
      <c r="U40" s="15">
        <f t="shared" si="8"/>
        <v>0</v>
      </c>
      <c r="V40" s="15">
        <f t="shared" si="9"/>
        <v>4</v>
      </c>
      <c r="W40" s="17">
        <f t="shared" si="10"/>
        <v>0</v>
      </c>
      <c r="X40" s="15"/>
      <c r="Y40" s="15"/>
      <c r="Z40" s="15"/>
      <c r="AA40" s="15"/>
    </row>
    <row r="41" spans="1:27">
      <c r="A41" s="16"/>
      <c r="B41" s="16"/>
      <c r="C41" s="16"/>
      <c r="D41" s="16"/>
      <c r="E41" s="20">
        <f t="shared" si="0"/>
        <v>0</v>
      </c>
      <c r="F41" s="21">
        <f t="shared" si="1"/>
        <v>0</v>
      </c>
      <c r="G41" s="25"/>
      <c r="H41" s="25"/>
      <c r="I41" s="27">
        <f t="shared" si="2"/>
        <v>0</v>
      </c>
      <c r="J41" s="13">
        <f t="shared" si="3"/>
        <v>0</v>
      </c>
      <c r="K41" s="16"/>
      <c r="L41" s="16"/>
      <c r="M41" s="15">
        <f t="shared" si="4"/>
        <v>0</v>
      </c>
      <c r="N41" s="16"/>
      <c r="O41" s="16"/>
      <c r="P41" s="15">
        <f t="shared" si="5"/>
        <v>0</v>
      </c>
      <c r="Q41" s="16"/>
      <c r="R41" s="15">
        <f t="shared" si="6"/>
        <v>0</v>
      </c>
      <c r="S41" s="16"/>
      <c r="T41" s="15">
        <f t="shared" si="7"/>
        <v>0</v>
      </c>
      <c r="U41" s="15">
        <f t="shared" si="8"/>
        <v>0</v>
      </c>
      <c r="V41" s="15">
        <f t="shared" si="9"/>
        <v>4</v>
      </c>
      <c r="W41" s="17">
        <f t="shared" si="10"/>
        <v>0</v>
      </c>
      <c r="X41" s="15"/>
      <c r="Y41" s="15"/>
      <c r="Z41" s="15"/>
      <c r="AA41" s="15"/>
    </row>
    <row r="42" spans="1:27">
      <c r="A42" s="16"/>
      <c r="B42" s="16"/>
      <c r="C42" s="16"/>
      <c r="D42" s="16"/>
      <c r="E42" s="20">
        <f t="shared" si="0"/>
        <v>0</v>
      </c>
      <c r="F42" s="21">
        <f t="shared" si="1"/>
        <v>0</v>
      </c>
      <c r="G42" s="25"/>
      <c r="H42" s="25"/>
      <c r="I42" s="27">
        <f t="shared" si="2"/>
        <v>0</v>
      </c>
      <c r="J42" s="13">
        <f t="shared" si="3"/>
        <v>0</v>
      </c>
      <c r="K42" s="16"/>
      <c r="L42" s="16"/>
      <c r="M42" s="15">
        <f t="shared" si="4"/>
        <v>0</v>
      </c>
      <c r="N42" s="16"/>
      <c r="O42" s="16"/>
      <c r="P42" s="15">
        <f t="shared" si="5"/>
        <v>0</v>
      </c>
      <c r="Q42" s="16"/>
      <c r="R42" s="15">
        <f t="shared" si="6"/>
        <v>0</v>
      </c>
      <c r="S42" s="16"/>
      <c r="T42" s="15">
        <f t="shared" si="7"/>
        <v>0</v>
      </c>
      <c r="U42" s="15">
        <f t="shared" si="8"/>
        <v>0</v>
      </c>
      <c r="V42" s="15">
        <f t="shared" si="9"/>
        <v>4</v>
      </c>
      <c r="W42" s="17">
        <f t="shared" si="10"/>
        <v>0</v>
      </c>
      <c r="X42" s="15"/>
      <c r="Y42" s="15"/>
      <c r="Z42" s="15"/>
      <c r="AA42" s="15"/>
    </row>
    <row r="43" spans="1:27">
      <c r="A43" s="16"/>
      <c r="B43" s="16"/>
      <c r="C43" s="16"/>
      <c r="D43" s="16"/>
      <c r="E43" s="20">
        <f t="shared" si="0"/>
        <v>0</v>
      </c>
      <c r="F43" s="21">
        <f t="shared" si="1"/>
        <v>0</v>
      </c>
      <c r="G43" s="25"/>
      <c r="H43" s="25"/>
      <c r="I43" s="27">
        <f t="shared" si="2"/>
        <v>0</v>
      </c>
      <c r="J43" s="13">
        <f t="shared" si="3"/>
        <v>0</v>
      </c>
      <c r="K43" s="16"/>
      <c r="L43" s="16"/>
      <c r="M43" s="15">
        <f t="shared" si="4"/>
        <v>0</v>
      </c>
      <c r="N43" s="16"/>
      <c r="O43" s="16"/>
      <c r="P43" s="15">
        <f t="shared" si="5"/>
        <v>0</v>
      </c>
      <c r="Q43" s="16"/>
      <c r="R43" s="15">
        <f t="shared" si="6"/>
        <v>0</v>
      </c>
      <c r="S43" s="16"/>
      <c r="T43" s="15">
        <f t="shared" si="7"/>
        <v>0</v>
      </c>
      <c r="U43" s="15">
        <f t="shared" si="8"/>
        <v>0</v>
      </c>
      <c r="V43" s="15">
        <f t="shared" si="9"/>
        <v>4</v>
      </c>
      <c r="W43" s="17">
        <f t="shared" si="10"/>
        <v>0</v>
      </c>
      <c r="X43" s="15"/>
      <c r="Y43" s="15"/>
      <c r="Z43" s="15"/>
      <c r="AA43" s="15"/>
    </row>
    <row r="44" spans="1:27">
      <c r="A44" s="16"/>
      <c r="B44" s="16"/>
      <c r="C44" s="16"/>
      <c r="D44" s="16"/>
      <c r="E44" s="20">
        <f t="shared" si="0"/>
        <v>0</v>
      </c>
      <c r="F44" s="21">
        <f t="shared" si="1"/>
        <v>0</v>
      </c>
      <c r="G44" s="25"/>
      <c r="H44" s="25"/>
      <c r="I44" s="27">
        <f t="shared" si="2"/>
        <v>0</v>
      </c>
      <c r="J44" s="13">
        <f t="shared" si="3"/>
        <v>0</v>
      </c>
      <c r="K44" s="16"/>
      <c r="L44" s="16"/>
      <c r="M44" s="15">
        <f t="shared" si="4"/>
        <v>0</v>
      </c>
      <c r="N44" s="16"/>
      <c r="O44" s="16"/>
      <c r="P44" s="15">
        <f t="shared" si="5"/>
        <v>0</v>
      </c>
      <c r="Q44" s="16"/>
      <c r="R44" s="15">
        <f t="shared" si="6"/>
        <v>0</v>
      </c>
      <c r="S44" s="16"/>
      <c r="T44" s="15">
        <f t="shared" si="7"/>
        <v>0</v>
      </c>
      <c r="U44" s="15">
        <f t="shared" si="8"/>
        <v>0</v>
      </c>
      <c r="V44" s="15">
        <f t="shared" si="9"/>
        <v>4</v>
      </c>
      <c r="W44" s="17">
        <f t="shared" si="10"/>
        <v>0</v>
      </c>
      <c r="X44" s="15"/>
      <c r="Y44" s="15"/>
      <c r="Z44" s="15"/>
      <c r="AA44" s="15"/>
    </row>
    <row r="45" spans="1:27">
      <c r="A45" s="16"/>
      <c r="B45" s="16"/>
      <c r="C45" s="16"/>
      <c r="D45" s="16"/>
      <c r="E45" s="20">
        <f t="shared" si="0"/>
        <v>0</v>
      </c>
      <c r="F45" s="21">
        <f t="shared" si="1"/>
        <v>0</v>
      </c>
      <c r="G45" s="25"/>
      <c r="H45" s="25"/>
      <c r="I45" s="27">
        <f t="shared" si="2"/>
        <v>0</v>
      </c>
      <c r="J45" s="13">
        <f t="shared" si="3"/>
        <v>0</v>
      </c>
      <c r="K45" s="16"/>
      <c r="L45" s="16"/>
      <c r="M45" s="15">
        <f t="shared" si="4"/>
        <v>0</v>
      </c>
      <c r="N45" s="16"/>
      <c r="O45" s="16"/>
      <c r="P45" s="15">
        <f t="shared" si="5"/>
        <v>0</v>
      </c>
      <c r="Q45" s="16"/>
      <c r="R45" s="15">
        <f t="shared" si="6"/>
        <v>0</v>
      </c>
      <c r="S45" s="16"/>
      <c r="T45" s="15">
        <f t="shared" si="7"/>
        <v>0</v>
      </c>
      <c r="U45" s="15">
        <f t="shared" si="8"/>
        <v>0</v>
      </c>
      <c r="V45" s="15">
        <f t="shared" si="9"/>
        <v>4</v>
      </c>
      <c r="W45" s="17">
        <f t="shared" si="10"/>
        <v>0</v>
      </c>
      <c r="X45" s="15"/>
      <c r="Y45" s="15"/>
      <c r="Z45" s="15"/>
      <c r="AA45" s="15"/>
    </row>
    <row r="46" spans="1:27">
      <c r="A46" s="16"/>
      <c r="B46" s="16"/>
      <c r="C46" s="16"/>
      <c r="D46" s="16"/>
      <c r="E46" s="20">
        <f t="shared" si="0"/>
        <v>0</v>
      </c>
      <c r="F46" s="21">
        <f t="shared" si="1"/>
        <v>0</v>
      </c>
      <c r="G46" s="25"/>
      <c r="H46" s="25"/>
      <c r="I46" s="27">
        <f t="shared" si="2"/>
        <v>0</v>
      </c>
      <c r="J46" s="13">
        <f t="shared" si="3"/>
        <v>0</v>
      </c>
      <c r="K46" s="16"/>
      <c r="L46" s="16"/>
      <c r="M46" s="15">
        <f t="shared" si="4"/>
        <v>0</v>
      </c>
      <c r="N46" s="16"/>
      <c r="O46" s="16"/>
      <c r="P46" s="15">
        <f t="shared" si="5"/>
        <v>0</v>
      </c>
      <c r="Q46" s="16"/>
      <c r="R46" s="15">
        <f t="shared" si="6"/>
        <v>0</v>
      </c>
      <c r="S46" s="16"/>
      <c r="T46" s="15">
        <f t="shared" si="7"/>
        <v>0</v>
      </c>
      <c r="U46" s="15">
        <f t="shared" si="8"/>
        <v>0</v>
      </c>
      <c r="V46" s="15">
        <f t="shared" si="9"/>
        <v>4</v>
      </c>
      <c r="W46" s="17">
        <f t="shared" si="10"/>
        <v>0</v>
      </c>
      <c r="X46" s="15"/>
      <c r="Y46" s="15"/>
      <c r="Z46" s="15"/>
      <c r="AA46" s="15"/>
    </row>
    <row r="47" spans="1:27">
      <c r="A47" s="16"/>
      <c r="B47" s="16"/>
      <c r="C47" s="16"/>
      <c r="D47" s="16"/>
      <c r="E47" s="20">
        <f t="shared" si="0"/>
        <v>0</v>
      </c>
      <c r="F47" s="21">
        <f t="shared" si="1"/>
        <v>0</v>
      </c>
      <c r="G47" s="25"/>
      <c r="H47" s="25"/>
      <c r="I47" s="27">
        <f t="shared" si="2"/>
        <v>0</v>
      </c>
      <c r="J47" s="13">
        <f t="shared" si="3"/>
        <v>0</v>
      </c>
      <c r="K47" s="16"/>
      <c r="L47" s="16"/>
      <c r="M47" s="15">
        <f t="shared" si="4"/>
        <v>0</v>
      </c>
      <c r="N47" s="16"/>
      <c r="O47" s="16"/>
      <c r="P47" s="15">
        <f t="shared" si="5"/>
        <v>0</v>
      </c>
      <c r="Q47" s="16"/>
      <c r="R47" s="15">
        <f t="shared" si="6"/>
        <v>0</v>
      </c>
      <c r="S47" s="16"/>
      <c r="T47" s="15">
        <f t="shared" si="7"/>
        <v>0</v>
      </c>
      <c r="U47" s="15">
        <f t="shared" si="8"/>
        <v>0</v>
      </c>
      <c r="V47" s="15">
        <f t="shared" si="9"/>
        <v>4</v>
      </c>
      <c r="W47" s="17">
        <f t="shared" si="10"/>
        <v>0</v>
      </c>
      <c r="X47" s="15"/>
      <c r="Y47" s="15"/>
      <c r="Z47" s="15"/>
      <c r="AA47" s="15"/>
    </row>
    <row r="48" spans="1:27">
      <c r="A48" s="16"/>
      <c r="B48" s="16"/>
      <c r="C48" s="16"/>
      <c r="D48" s="16"/>
      <c r="E48" s="20">
        <f t="shared" si="0"/>
        <v>0</v>
      </c>
      <c r="F48" s="21">
        <f t="shared" si="1"/>
        <v>0</v>
      </c>
      <c r="G48" s="25"/>
      <c r="H48" s="25"/>
      <c r="I48" s="27">
        <f t="shared" si="2"/>
        <v>0</v>
      </c>
      <c r="J48" s="13">
        <f t="shared" si="3"/>
        <v>0</v>
      </c>
      <c r="K48" s="16"/>
      <c r="L48" s="16"/>
      <c r="M48" s="15">
        <f t="shared" si="4"/>
        <v>0</v>
      </c>
      <c r="N48" s="16"/>
      <c r="O48" s="16"/>
      <c r="P48" s="15">
        <f t="shared" si="5"/>
        <v>0</v>
      </c>
      <c r="Q48" s="16"/>
      <c r="R48" s="15">
        <f t="shared" si="6"/>
        <v>0</v>
      </c>
      <c r="S48" s="16"/>
      <c r="T48" s="15">
        <f t="shared" si="7"/>
        <v>0</v>
      </c>
      <c r="U48" s="15">
        <f t="shared" si="8"/>
        <v>0</v>
      </c>
      <c r="V48" s="15">
        <f t="shared" si="9"/>
        <v>4</v>
      </c>
      <c r="W48" s="17">
        <f t="shared" si="10"/>
        <v>0</v>
      </c>
      <c r="X48" s="15"/>
      <c r="Y48" s="15"/>
      <c r="Z48" s="15"/>
      <c r="AA48" s="15"/>
    </row>
    <row r="49" spans="1:27">
      <c r="A49" s="16"/>
      <c r="B49" s="16"/>
      <c r="C49" s="16"/>
      <c r="D49" s="16"/>
      <c r="E49" s="20">
        <f t="shared" si="0"/>
        <v>0</v>
      </c>
      <c r="F49" s="21">
        <f t="shared" si="1"/>
        <v>0</v>
      </c>
      <c r="G49" s="25"/>
      <c r="H49" s="25"/>
      <c r="I49" s="27">
        <f t="shared" si="2"/>
        <v>0</v>
      </c>
      <c r="J49" s="13">
        <f t="shared" si="3"/>
        <v>0</v>
      </c>
      <c r="K49" s="16"/>
      <c r="L49" s="16"/>
      <c r="M49" s="15">
        <f t="shared" si="4"/>
        <v>0</v>
      </c>
      <c r="N49" s="16"/>
      <c r="O49" s="16"/>
      <c r="P49" s="15">
        <f t="shared" si="5"/>
        <v>0</v>
      </c>
      <c r="Q49" s="16"/>
      <c r="R49" s="15">
        <f t="shared" si="6"/>
        <v>0</v>
      </c>
      <c r="S49" s="16"/>
      <c r="T49" s="15">
        <f t="shared" si="7"/>
        <v>0</v>
      </c>
      <c r="U49" s="15">
        <f t="shared" si="8"/>
        <v>0</v>
      </c>
      <c r="V49" s="15">
        <f t="shared" si="9"/>
        <v>4</v>
      </c>
      <c r="W49" s="17">
        <f t="shared" si="10"/>
        <v>0</v>
      </c>
      <c r="X49" s="15"/>
      <c r="Y49" s="15"/>
      <c r="Z49" s="15"/>
      <c r="AA49" s="15"/>
    </row>
    <row r="50" spans="1:27">
      <c r="A50" s="16"/>
      <c r="B50" s="16"/>
      <c r="C50" s="16"/>
      <c r="D50" s="16"/>
      <c r="E50" s="20">
        <f t="shared" si="0"/>
        <v>0</v>
      </c>
      <c r="F50" s="21">
        <f t="shared" si="1"/>
        <v>0</v>
      </c>
      <c r="G50" s="25"/>
      <c r="H50" s="25"/>
      <c r="I50" s="27">
        <f t="shared" si="2"/>
        <v>0</v>
      </c>
      <c r="J50" s="13">
        <f t="shared" si="3"/>
        <v>0</v>
      </c>
      <c r="K50" s="16"/>
      <c r="L50" s="16"/>
      <c r="M50" s="15">
        <f t="shared" si="4"/>
        <v>0</v>
      </c>
      <c r="N50" s="16"/>
      <c r="O50" s="16"/>
      <c r="P50" s="15">
        <f t="shared" si="5"/>
        <v>0</v>
      </c>
      <c r="Q50" s="16"/>
      <c r="R50" s="15">
        <f t="shared" si="6"/>
        <v>0</v>
      </c>
      <c r="S50" s="16"/>
      <c r="T50" s="15">
        <f t="shared" si="7"/>
        <v>0</v>
      </c>
      <c r="U50" s="15">
        <f t="shared" si="8"/>
        <v>0</v>
      </c>
      <c r="V50" s="15">
        <f t="shared" si="9"/>
        <v>4</v>
      </c>
      <c r="W50" s="17">
        <f t="shared" si="10"/>
        <v>0</v>
      </c>
      <c r="X50" s="15"/>
      <c r="Y50" s="15"/>
      <c r="Z50" s="15"/>
      <c r="AA50" s="15"/>
    </row>
    <row r="51" spans="1:27">
      <c r="A51" s="16"/>
      <c r="B51" s="16"/>
      <c r="C51" s="16"/>
      <c r="D51" s="16"/>
      <c r="E51" s="20">
        <f t="shared" si="0"/>
        <v>0</v>
      </c>
      <c r="F51" s="21">
        <f t="shared" si="1"/>
        <v>0</v>
      </c>
      <c r="G51" s="25"/>
      <c r="H51" s="25"/>
      <c r="I51" s="27">
        <f t="shared" si="2"/>
        <v>0</v>
      </c>
      <c r="J51" s="13">
        <f t="shared" si="3"/>
        <v>0</v>
      </c>
      <c r="K51" s="16"/>
      <c r="L51" s="16"/>
      <c r="M51" s="15">
        <f t="shared" si="4"/>
        <v>0</v>
      </c>
      <c r="N51" s="16"/>
      <c r="O51" s="16"/>
      <c r="P51" s="15">
        <f t="shared" si="5"/>
        <v>0</v>
      </c>
      <c r="Q51" s="16"/>
      <c r="R51" s="15">
        <f t="shared" si="6"/>
        <v>0</v>
      </c>
      <c r="S51" s="16"/>
      <c r="T51" s="15">
        <f t="shared" si="7"/>
        <v>0</v>
      </c>
      <c r="U51" s="15">
        <f t="shared" si="8"/>
        <v>0</v>
      </c>
      <c r="V51" s="15">
        <f t="shared" si="9"/>
        <v>4</v>
      </c>
      <c r="W51" s="17">
        <f t="shared" si="10"/>
        <v>0</v>
      </c>
      <c r="X51" s="15"/>
      <c r="Y51" s="15"/>
      <c r="Z51" s="15"/>
      <c r="AA51" s="15"/>
    </row>
    <row r="52" spans="1:27">
      <c r="A52" s="16"/>
      <c r="B52" s="16"/>
      <c r="C52" s="16"/>
      <c r="D52" s="16"/>
      <c r="E52" s="20">
        <f t="shared" si="0"/>
        <v>0</v>
      </c>
      <c r="F52" s="21">
        <f t="shared" si="1"/>
        <v>0</v>
      </c>
      <c r="G52" s="25"/>
      <c r="H52" s="25"/>
      <c r="I52" s="27">
        <f t="shared" si="2"/>
        <v>0</v>
      </c>
      <c r="J52" s="13">
        <f t="shared" si="3"/>
        <v>0</v>
      </c>
      <c r="K52" s="16"/>
      <c r="L52" s="16"/>
      <c r="M52" s="15">
        <f t="shared" si="4"/>
        <v>0</v>
      </c>
      <c r="N52" s="16"/>
      <c r="O52" s="16"/>
      <c r="P52" s="15">
        <f t="shared" si="5"/>
        <v>0</v>
      </c>
      <c r="Q52" s="16"/>
      <c r="R52" s="15">
        <f t="shared" si="6"/>
        <v>0</v>
      </c>
      <c r="S52" s="16"/>
      <c r="T52" s="15">
        <f t="shared" si="7"/>
        <v>0</v>
      </c>
      <c r="U52" s="15">
        <f t="shared" si="8"/>
        <v>0</v>
      </c>
      <c r="V52" s="15">
        <f t="shared" si="9"/>
        <v>4</v>
      </c>
      <c r="W52" s="17">
        <f t="shared" si="10"/>
        <v>0</v>
      </c>
      <c r="X52" s="15"/>
      <c r="Y52" s="15"/>
      <c r="Z52" s="15"/>
      <c r="AA52" s="15"/>
    </row>
    <row r="53" spans="1:27">
      <c r="A53" s="16"/>
      <c r="B53" s="16"/>
      <c r="C53" s="16"/>
      <c r="D53" s="16"/>
      <c r="E53" s="20">
        <f t="shared" si="0"/>
        <v>0</v>
      </c>
      <c r="F53" s="21">
        <f t="shared" si="1"/>
        <v>0</v>
      </c>
      <c r="G53" s="25"/>
      <c r="H53" s="25"/>
      <c r="I53" s="27">
        <f t="shared" si="2"/>
        <v>0</v>
      </c>
      <c r="J53" s="13">
        <f t="shared" si="3"/>
        <v>0</v>
      </c>
      <c r="K53" s="16"/>
      <c r="L53" s="16"/>
      <c r="M53" s="15">
        <f t="shared" si="4"/>
        <v>0</v>
      </c>
      <c r="N53" s="16"/>
      <c r="O53" s="16"/>
      <c r="P53" s="15">
        <f t="shared" si="5"/>
        <v>0</v>
      </c>
      <c r="Q53" s="16"/>
      <c r="R53" s="15">
        <f t="shared" si="6"/>
        <v>0</v>
      </c>
      <c r="S53" s="16"/>
      <c r="T53" s="15">
        <f t="shared" si="7"/>
        <v>0</v>
      </c>
      <c r="U53" s="15">
        <f t="shared" si="8"/>
        <v>0</v>
      </c>
      <c r="V53" s="15">
        <f t="shared" si="9"/>
        <v>4</v>
      </c>
      <c r="W53" s="17">
        <f t="shared" si="10"/>
        <v>0</v>
      </c>
      <c r="X53" s="15"/>
      <c r="Y53" s="15"/>
      <c r="Z53" s="15"/>
      <c r="AA53" s="15"/>
    </row>
    <row r="54" spans="1:27">
      <c r="A54" s="16"/>
      <c r="B54" s="16"/>
      <c r="C54" s="16"/>
      <c r="D54" s="16"/>
      <c r="E54" s="20">
        <f t="shared" si="0"/>
        <v>0</v>
      </c>
      <c r="F54" s="21">
        <f t="shared" si="1"/>
        <v>0</v>
      </c>
      <c r="G54" s="25"/>
      <c r="H54" s="25"/>
      <c r="I54" s="27">
        <f t="shared" si="2"/>
        <v>0</v>
      </c>
      <c r="J54" s="13">
        <f t="shared" si="3"/>
        <v>0</v>
      </c>
      <c r="K54" s="16"/>
      <c r="L54" s="16"/>
      <c r="M54" s="15">
        <f t="shared" si="4"/>
        <v>0</v>
      </c>
      <c r="N54" s="16"/>
      <c r="O54" s="16"/>
      <c r="P54" s="15">
        <f t="shared" si="5"/>
        <v>0</v>
      </c>
      <c r="Q54" s="16"/>
      <c r="R54" s="15">
        <f t="shared" si="6"/>
        <v>0</v>
      </c>
      <c r="S54" s="16"/>
      <c r="T54" s="15">
        <f t="shared" si="7"/>
        <v>0</v>
      </c>
      <c r="U54" s="15">
        <f t="shared" si="8"/>
        <v>0</v>
      </c>
      <c r="V54" s="15">
        <f t="shared" si="9"/>
        <v>4</v>
      </c>
      <c r="W54" s="17">
        <f t="shared" si="10"/>
        <v>0</v>
      </c>
      <c r="X54" s="15"/>
      <c r="Y54" s="15"/>
      <c r="Z54" s="15"/>
      <c r="AA54" s="15"/>
    </row>
    <row r="55" spans="1:27">
      <c r="A55" s="16"/>
      <c r="B55" s="16"/>
      <c r="C55" s="16"/>
      <c r="D55" s="16"/>
      <c r="E55" s="20">
        <f t="shared" si="0"/>
        <v>0</v>
      </c>
      <c r="F55" s="21">
        <f t="shared" si="1"/>
        <v>0</v>
      </c>
      <c r="G55" s="25"/>
      <c r="H55" s="25"/>
      <c r="I55" s="27">
        <f t="shared" si="2"/>
        <v>0</v>
      </c>
      <c r="J55" s="13">
        <f t="shared" si="3"/>
        <v>0</v>
      </c>
      <c r="K55" s="16"/>
      <c r="L55" s="16"/>
      <c r="M55" s="15">
        <f t="shared" si="4"/>
        <v>0</v>
      </c>
      <c r="N55" s="16"/>
      <c r="O55" s="16"/>
      <c r="P55" s="15">
        <f t="shared" si="5"/>
        <v>0</v>
      </c>
      <c r="Q55" s="16"/>
      <c r="R55" s="15">
        <f t="shared" si="6"/>
        <v>0</v>
      </c>
      <c r="S55" s="16"/>
      <c r="T55" s="15">
        <f t="shared" si="7"/>
        <v>0</v>
      </c>
      <c r="U55" s="15">
        <f t="shared" si="8"/>
        <v>0</v>
      </c>
      <c r="V55" s="15">
        <f t="shared" si="9"/>
        <v>4</v>
      </c>
      <c r="W55" s="17">
        <f t="shared" si="10"/>
        <v>0</v>
      </c>
      <c r="X55" s="15"/>
      <c r="Y55" s="15"/>
      <c r="Z55" s="15"/>
      <c r="AA55" s="15"/>
    </row>
    <row r="56" spans="1:27">
      <c r="A56" s="16"/>
      <c r="B56" s="16"/>
      <c r="C56" s="16"/>
      <c r="D56" s="16"/>
      <c r="E56" s="20">
        <f t="shared" si="0"/>
        <v>0</v>
      </c>
      <c r="F56" s="21">
        <f t="shared" si="1"/>
        <v>0</v>
      </c>
      <c r="G56" s="25"/>
      <c r="H56" s="25"/>
      <c r="I56" s="27">
        <f t="shared" si="2"/>
        <v>0</v>
      </c>
      <c r="J56" s="13">
        <f t="shared" si="3"/>
        <v>0</v>
      </c>
      <c r="K56" s="16"/>
      <c r="L56" s="16"/>
      <c r="M56" s="15">
        <f t="shared" si="4"/>
        <v>0</v>
      </c>
      <c r="N56" s="16"/>
      <c r="O56" s="16"/>
      <c r="P56" s="15">
        <f t="shared" si="5"/>
        <v>0</v>
      </c>
      <c r="Q56" s="16"/>
      <c r="R56" s="15">
        <f t="shared" si="6"/>
        <v>0</v>
      </c>
      <c r="S56" s="16"/>
      <c r="T56" s="15">
        <f t="shared" si="7"/>
        <v>0</v>
      </c>
      <c r="U56" s="15">
        <f t="shared" si="8"/>
        <v>0</v>
      </c>
      <c r="V56" s="15">
        <f t="shared" si="9"/>
        <v>4</v>
      </c>
      <c r="W56" s="17">
        <f t="shared" si="10"/>
        <v>0</v>
      </c>
      <c r="X56" s="15"/>
      <c r="Y56" s="15"/>
      <c r="Z56" s="15"/>
      <c r="AA56" s="15"/>
    </row>
    <row r="57" spans="1:27">
      <c r="A57" s="16"/>
      <c r="B57" s="16"/>
      <c r="C57" s="16"/>
      <c r="D57" s="16"/>
      <c r="E57" s="20">
        <f t="shared" si="0"/>
        <v>0</v>
      </c>
      <c r="F57" s="21">
        <f t="shared" si="1"/>
        <v>0</v>
      </c>
      <c r="G57" s="25"/>
      <c r="H57" s="25"/>
      <c r="I57" s="27">
        <f t="shared" si="2"/>
        <v>0</v>
      </c>
      <c r="J57" s="13">
        <f t="shared" si="3"/>
        <v>0</v>
      </c>
      <c r="K57" s="16"/>
      <c r="L57" s="16"/>
      <c r="M57" s="15">
        <f t="shared" si="4"/>
        <v>0</v>
      </c>
      <c r="N57" s="16"/>
      <c r="O57" s="16"/>
      <c r="P57" s="15">
        <f t="shared" si="5"/>
        <v>0</v>
      </c>
      <c r="Q57" s="16"/>
      <c r="R57" s="15">
        <f t="shared" si="6"/>
        <v>0</v>
      </c>
      <c r="S57" s="16"/>
      <c r="T57" s="15">
        <f t="shared" si="7"/>
        <v>0</v>
      </c>
      <c r="U57" s="15">
        <f t="shared" si="8"/>
        <v>0</v>
      </c>
      <c r="V57" s="15">
        <f t="shared" si="9"/>
        <v>4</v>
      </c>
      <c r="W57" s="17">
        <f t="shared" si="10"/>
        <v>0</v>
      </c>
      <c r="X57" s="15"/>
      <c r="Y57" s="15"/>
      <c r="Z57" s="15"/>
      <c r="AA57" s="15"/>
    </row>
    <row r="58" spans="1:27">
      <c r="A58" s="16"/>
      <c r="B58" s="16"/>
      <c r="C58" s="16"/>
      <c r="D58" s="16"/>
      <c r="E58" s="20">
        <f t="shared" si="0"/>
        <v>0</v>
      </c>
      <c r="F58" s="21">
        <f t="shared" si="1"/>
        <v>0</v>
      </c>
      <c r="G58" s="25"/>
      <c r="H58" s="25"/>
      <c r="I58" s="27">
        <f t="shared" si="2"/>
        <v>0</v>
      </c>
      <c r="J58" s="13">
        <f t="shared" si="3"/>
        <v>0</v>
      </c>
      <c r="K58" s="16"/>
      <c r="L58" s="16"/>
      <c r="M58" s="15">
        <f t="shared" si="4"/>
        <v>0</v>
      </c>
      <c r="N58" s="16"/>
      <c r="O58" s="16"/>
      <c r="P58" s="15">
        <f t="shared" si="5"/>
        <v>0</v>
      </c>
      <c r="Q58" s="16"/>
      <c r="R58" s="15">
        <f t="shared" si="6"/>
        <v>0</v>
      </c>
      <c r="S58" s="16"/>
      <c r="T58" s="15">
        <f t="shared" si="7"/>
        <v>0</v>
      </c>
      <c r="U58" s="15">
        <f t="shared" si="8"/>
        <v>0</v>
      </c>
      <c r="V58" s="15">
        <f t="shared" si="9"/>
        <v>4</v>
      </c>
      <c r="W58" s="17">
        <f t="shared" si="10"/>
        <v>0</v>
      </c>
      <c r="X58" s="15"/>
      <c r="Y58" s="15"/>
      <c r="Z58" s="15"/>
      <c r="AA58" s="15"/>
    </row>
    <row r="59" spans="1:27">
      <c r="A59" s="16"/>
      <c r="B59" s="16"/>
      <c r="C59" s="16"/>
      <c r="D59" s="16"/>
      <c r="E59" s="20">
        <f t="shared" si="0"/>
        <v>0</v>
      </c>
      <c r="F59" s="21">
        <f t="shared" si="1"/>
        <v>0</v>
      </c>
      <c r="G59" s="25"/>
      <c r="H59" s="25"/>
      <c r="I59" s="27">
        <f t="shared" si="2"/>
        <v>0</v>
      </c>
      <c r="J59" s="13">
        <f t="shared" si="3"/>
        <v>0</v>
      </c>
      <c r="K59" s="16"/>
      <c r="L59" s="16"/>
      <c r="M59" s="15">
        <f t="shared" si="4"/>
        <v>0</v>
      </c>
      <c r="N59" s="16"/>
      <c r="O59" s="16"/>
      <c r="P59" s="15">
        <f t="shared" si="5"/>
        <v>0</v>
      </c>
      <c r="Q59" s="16"/>
      <c r="R59" s="15">
        <f t="shared" si="6"/>
        <v>0</v>
      </c>
      <c r="S59" s="16"/>
      <c r="T59" s="15">
        <f t="shared" si="7"/>
        <v>0</v>
      </c>
      <c r="U59" s="15">
        <f t="shared" si="8"/>
        <v>0</v>
      </c>
      <c r="V59" s="15">
        <f t="shared" si="9"/>
        <v>4</v>
      </c>
      <c r="W59" s="17">
        <f t="shared" si="10"/>
        <v>0</v>
      </c>
      <c r="X59" s="15"/>
      <c r="Y59" s="15"/>
      <c r="Z59" s="15"/>
      <c r="AA59" s="15"/>
    </row>
    <row r="60" spans="1:27">
      <c r="A60" s="16"/>
      <c r="B60" s="16"/>
      <c r="C60" s="16"/>
      <c r="D60" s="16"/>
      <c r="E60" s="20">
        <f t="shared" si="0"/>
        <v>0</v>
      </c>
      <c r="F60" s="21">
        <f t="shared" si="1"/>
        <v>0</v>
      </c>
      <c r="G60" s="25"/>
      <c r="H60" s="25"/>
      <c r="I60" s="27">
        <f t="shared" si="2"/>
        <v>0</v>
      </c>
      <c r="J60" s="13">
        <f t="shared" si="3"/>
        <v>0</v>
      </c>
      <c r="K60" s="16"/>
      <c r="L60" s="16"/>
      <c r="M60" s="15">
        <f t="shared" si="4"/>
        <v>0</v>
      </c>
      <c r="N60" s="16"/>
      <c r="O60" s="16"/>
      <c r="P60" s="15">
        <f t="shared" si="5"/>
        <v>0</v>
      </c>
      <c r="Q60" s="16"/>
      <c r="R60" s="15">
        <f t="shared" si="6"/>
        <v>0</v>
      </c>
      <c r="S60" s="16"/>
      <c r="T60" s="15">
        <f t="shared" si="7"/>
        <v>0</v>
      </c>
      <c r="U60" s="15">
        <f t="shared" si="8"/>
        <v>0</v>
      </c>
      <c r="V60" s="15">
        <f t="shared" si="9"/>
        <v>4</v>
      </c>
      <c r="W60" s="17">
        <f t="shared" si="10"/>
        <v>0</v>
      </c>
      <c r="X60" s="15"/>
      <c r="Y60" s="15"/>
      <c r="Z60" s="15"/>
      <c r="AA60" s="15"/>
    </row>
    <row r="61" spans="1:27">
      <c r="A61" s="16"/>
      <c r="B61" s="16"/>
      <c r="C61" s="16"/>
      <c r="D61" s="16"/>
      <c r="E61" s="20">
        <f t="shared" si="0"/>
        <v>0</v>
      </c>
      <c r="F61" s="21">
        <f t="shared" si="1"/>
        <v>0</v>
      </c>
      <c r="G61" s="25"/>
      <c r="H61" s="25"/>
      <c r="I61" s="27">
        <f t="shared" si="2"/>
        <v>0</v>
      </c>
      <c r="J61" s="13">
        <f t="shared" si="3"/>
        <v>0</v>
      </c>
      <c r="K61" s="16"/>
      <c r="L61" s="16"/>
      <c r="M61" s="15">
        <f t="shared" si="4"/>
        <v>0</v>
      </c>
      <c r="N61" s="16"/>
      <c r="O61" s="16"/>
      <c r="P61" s="15">
        <f t="shared" si="5"/>
        <v>0</v>
      </c>
      <c r="Q61" s="16"/>
      <c r="R61" s="15">
        <f t="shared" si="6"/>
        <v>0</v>
      </c>
      <c r="S61" s="16"/>
      <c r="T61" s="15">
        <f t="shared" si="7"/>
        <v>0</v>
      </c>
      <c r="U61" s="15">
        <f t="shared" si="8"/>
        <v>0</v>
      </c>
      <c r="V61" s="15">
        <f t="shared" si="9"/>
        <v>4</v>
      </c>
      <c r="W61" s="17">
        <f t="shared" si="10"/>
        <v>0</v>
      </c>
      <c r="X61" s="15"/>
      <c r="Y61" s="15"/>
      <c r="Z61" s="15"/>
      <c r="AA61" s="15"/>
    </row>
    <row r="62" spans="1:27">
      <c r="A62" s="16"/>
      <c r="B62" s="16"/>
      <c r="C62" s="16"/>
      <c r="D62" s="16"/>
      <c r="E62" s="20">
        <f t="shared" si="0"/>
        <v>0</v>
      </c>
      <c r="F62" s="21">
        <f t="shared" si="1"/>
        <v>0</v>
      </c>
      <c r="G62" s="25"/>
      <c r="H62" s="25"/>
      <c r="I62" s="27">
        <f t="shared" si="2"/>
        <v>0</v>
      </c>
      <c r="J62" s="13">
        <f t="shared" si="3"/>
        <v>0</v>
      </c>
      <c r="K62" s="16"/>
      <c r="L62" s="16"/>
      <c r="M62" s="15">
        <f t="shared" si="4"/>
        <v>0</v>
      </c>
      <c r="N62" s="16"/>
      <c r="O62" s="16"/>
      <c r="P62" s="15">
        <f t="shared" si="5"/>
        <v>0</v>
      </c>
      <c r="Q62" s="16"/>
      <c r="R62" s="15">
        <f t="shared" si="6"/>
        <v>0</v>
      </c>
      <c r="S62" s="16"/>
      <c r="T62" s="15">
        <f t="shared" si="7"/>
        <v>0</v>
      </c>
      <c r="U62" s="15">
        <f t="shared" si="8"/>
        <v>0</v>
      </c>
      <c r="V62" s="15">
        <f t="shared" si="9"/>
        <v>4</v>
      </c>
      <c r="W62" s="17">
        <f t="shared" si="10"/>
        <v>0</v>
      </c>
      <c r="X62" s="15"/>
      <c r="Y62" s="15"/>
      <c r="Z62" s="15"/>
      <c r="AA62" s="15"/>
    </row>
    <row r="63" spans="1:27">
      <c r="A63" s="16"/>
      <c r="B63" s="16"/>
      <c r="C63" s="16"/>
      <c r="D63" s="16"/>
      <c r="E63" s="20">
        <f t="shared" si="0"/>
        <v>0</v>
      </c>
      <c r="F63" s="21">
        <f t="shared" si="1"/>
        <v>0</v>
      </c>
      <c r="G63" s="25"/>
      <c r="H63" s="25"/>
      <c r="I63" s="27">
        <f t="shared" si="2"/>
        <v>0</v>
      </c>
      <c r="J63" s="13">
        <f t="shared" si="3"/>
        <v>0</v>
      </c>
      <c r="K63" s="16"/>
      <c r="L63" s="16"/>
      <c r="M63" s="15">
        <f t="shared" si="4"/>
        <v>0</v>
      </c>
      <c r="N63" s="16"/>
      <c r="O63" s="16"/>
      <c r="P63" s="15">
        <f t="shared" si="5"/>
        <v>0</v>
      </c>
      <c r="Q63" s="16"/>
      <c r="R63" s="15">
        <f t="shared" si="6"/>
        <v>0</v>
      </c>
      <c r="S63" s="16"/>
      <c r="T63" s="15">
        <f t="shared" si="7"/>
        <v>0</v>
      </c>
      <c r="U63" s="15">
        <f t="shared" si="8"/>
        <v>0</v>
      </c>
      <c r="V63" s="15">
        <f t="shared" si="9"/>
        <v>4</v>
      </c>
      <c r="W63" s="17">
        <f t="shared" si="10"/>
        <v>0</v>
      </c>
      <c r="X63" s="15"/>
      <c r="Y63" s="15"/>
      <c r="Z63" s="15"/>
      <c r="AA63" s="15"/>
    </row>
    <row r="64" spans="1:27">
      <c r="A64" s="16"/>
      <c r="B64" s="16"/>
      <c r="C64" s="16"/>
      <c r="D64" s="16"/>
      <c r="E64" s="20">
        <f t="shared" si="0"/>
        <v>0</v>
      </c>
      <c r="F64" s="21">
        <f t="shared" si="1"/>
        <v>0</v>
      </c>
      <c r="G64" s="25"/>
      <c r="H64" s="25"/>
      <c r="I64" s="27">
        <f t="shared" si="2"/>
        <v>0</v>
      </c>
      <c r="J64" s="13">
        <f t="shared" si="3"/>
        <v>0</v>
      </c>
      <c r="K64" s="16"/>
      <c r="L64" s="16"/>
      <c r="M64" s="15">
        <f t="shared" si="4"/>
        <v>0</v>
      </c>
      <c r="N64" s="16"/>
      <c r="O64" s="16"/>
      <c r="P64" s="15">
        <f t="shared" si="5"/>
        <v>0</v>
      </c>
      <c r="Q64" s="16"/>
      <c r="R64" s="15">
        <f t="shared" si="6"/>
        <v>0</v>
      </c>
      <c r="S64" s="16"/>
      <c r="T64" s="15">
        <f t="shared" si="7"/>
        <v>0</v>
      </c>
      <c r="U64" s="15">
        <f t="shared" si="8"/>
        <v>0</v>
      </c>
      <c r="V64" s="15">
        <f t="shared" si="9"/>
        <v>4</v>
      </c>
      <c r="W64" s="17">
        <f t="shared" si="10"/>
        <v>0</v>
      </c>
      <c r="X64" s="15"/>
      <c r="Y64" s="15"/>
      <c r="Z64" s="15"/>
      <c r="AA64" s="15"/>
    </row>
    <row r="65" spans="1:27">
      <c r="A65" s="16"/>
      <c r="B65" s="16"/>
      <c r="C65" s="16"/>
      <c r="D65" s="16"/>
      <c r="E65" s="20">
        <f t="shared" si="0"/>
        <v>0</v>
      </c>
      <c r="F65" s="21">
        <f t="shared" si="1"/>
        <v>0</v>
      </c>
      <c r="G65" s="25"/>
      <c r="H65" s="25"/>
      <c r="I65" s="27">
        <f t="shared" si="2"/>
        <v>0</v>
      </c>
      <c r="J65" s="13">
        <f t="shared" si="3"/>
        <v>0</v>
      </c>
      <c r="K65" s="16"/>
      <c r="L65" s="16"/>
      <c r="M65" s="15">
        <f t="shared" si="4"/>
        <v>0</v>
      </c>
      <c r="N65" s="16"/>
      <c r="O65" s="16"/>
      <c r="P65" s="15">
        <f t="shared" si="5"/>
        <v>0</v>
      </c>
      <c r="Q65" s="16"/>
      <c r="R65" s="15">
        <f t="shared" si="6"/>
        <v>0</v>
      </c>
      <c r="S65" s="16"/>
      <c r="T65" s="15">
        <f t="shared" si="7"/>
        <v>0</v>
      </c>
      <c r="U65" s="15">
        <f t="shared" si="8"/>
        <v>0</v>
      </c>
      <c r="V65" s="15">
        <f t="shared" si="9"/>
        <v>4</v>
      </c>
      <c r="W65" s="17">
        <f t="shared" si="10"/>
        <v>0</v>
      </c>
      <c r="X65" s="15"/>
      <c r="Y65" s="15"/>
      <c r="Z65" s="15"/>
      <c r="AA65" s="15"/>
    </row>
    <row r="66" spans="1:27">
      <c r="A66" s="16"/>
      <c r="B66" s="16"/>
      <c r="C66" s="16"/>
      <c r="D66" s="16"/>
      <c r="E66" s="20">
        <f t="shared" ref="E66:E110" si="11">G66</f>
        <v>0</v>
      </c>
      <c r="F66" s="21">
        <f t="shared" ref="F66:F110" si="12">(E66-D66)/365</f>
        <v>0</v>
      </c>
      <c r="G66" s="25"/>
      <c r="H66" s="25"/>
      <c r="I66" s="27">
        <f t="shared" ref="I66:I110" si="13">(H66-G66)*24</f>
        <v>0</v>
      </c>
      <c r="J66" s="13">
        <f t="shared" ref="J66:J110" si="14">IF(C66=0,0,IF(F66&lt;65,0,IF(I66&lt;24,0,1)))</f>
        <v>0</v>
      </c>
      <c r="K66" s="16"/>
      <c r="L66" s="16"/>
      <c r="M66" s="15">
        <f t="shared" ref="M66:M108" si="15">IF(K66=0,0,K66)</f>
        <v>0</v>
      </c>
      <c r="N66" s="16"/>
      <c r="O66" s="16"/>
      <c r="P66" s="15">
        <f t="shared" ref="P66:P110" si="16">IF(M66=0,0, IF(L66=0,0,N66))</f>
        <v>0</v>
      </c>
      <c r="Q66" s="16"/>
      <c r="R66" s="15">
        <f t="shared" ref="R66:R108" si="17">IF(O66=0, 0,Q66)</f>
        <v>0</v>
      </c>
      <c r="S66" s="16"/>
      <c r="T66" s="15">
        <f t="shared" ref="T66:T108" si="18">IF(O66=0, 0, S66)</f>
        <v>0</v>
      </c>
      <c r="U66" s="15">
        <f t="shared" ref="U66:U108" si="19">M66+P66+R66+T66</f>
        <v>0</v>
      </c>
      <c r="V66" s="15">
        <f t="shared" ref="V66:V108" si="20">IF(K66=0,4, IF(L66=0,1, IF(N66=0,2, IF(O66=0,2,4))))</f>
        <v>4</v>
      </c>
      <c r="W66" s="17">
        <f t="shared" ref="W66:W108" si="21">U66/V66</f>
        <v>0</v>
      </c>
      <c r="X66" s="15"/>
      <c r="Y66" s="15"/>
      <c r="Z66" s="15"/>
      <c r="AA66" s="15"/>
    </row>
    <row r="67" spans="1:27">
      <c r="A67" s="16"/>
      <c r="B67" s="16"/>
      <c r="C67" s="16"/>
      <c r="D67" s="16"/>
      <c r="E67" s="20">
        <f t="shared" si="11"/>
        <v>0</v>
      </c>
      <c r="F67" s="21">
        <f t="shared" si="12"/>
        <v>0</v>
      </c>
      <c r="G67" s="25"/>
      <c r="H67" s="25"/>
      <c r="I67" s="27">
        <f t="shared" si="13"/>
        <v>0</v>
      </c>
      <c r="J67" s="13">
        <f t="shared" si="14"/>
        <v>0</v>
      </c>
      <c r="K67" s="16"/>
      <c r="L67" s="16"/>
      <c r="M67" s="15">
        <f t="shared" si="15"/>
        <v>0</v>
      </c>
      <c r="N67" s="16"/>
      <c r="O67" s="16"/>
      <c r="P67" s="15">
        <f t="shared" si="16"/>
        <v>0</v>
      </c>
      <c r="Q67" s="16"/>
      <c r="R67" s="15">
        <f t="shared" si="17"/>
        <v>0</v>
      </c>
      <c r="S67" s="16"/>
      <c r="T67" s="15">
        <f t="shared" si="18"/>
        <v>0</v>
      </c>
      <c r="U67" s="15">
        <f t="shared" si="19"/>
        <v>0</v>
      </c>
      <c r="V67" s="15">
        <f t="shared" si="20"/>
        <v>4</v>
      </c>
      <c r="W67" s="17">
        <f t="shared" si="21"/>
        <v>0</v>
      </c>
      <c r="X67" s="15"/>
      <c r="Y67" s="15"/>
      <c r="Z67" s="15"/>
      <c r="AA67" s="15"/>
    </row>
    <row r="68" spans="1:27">
      <c r="A68" s="16"/>
      <c r="B68" s="16"/>
      <c r="C68" s="16"/>
      <c r="D68" s="16"/>
      <c r="E68" s="20">
        <f t="shared" si="11"/>
        <v>0</v>
      </c>
      <c r="F68" s="21">
        <f t="shared" si="12"/>
        <v>0</v>
      </c>
      <c r="G68" s="25"/>
      <c r="H68" s="25"/>
      <c r="I68" s="27">
        <f t="shared" si="13"/>
        <v>0</v>
      </c>
      <c r="J68" s="13">
        <f t="shared" si="14"/>
        <v>0</v>
      </c>
      <c r="K68" s="16"/>
      <c r="L68" s="16"/>
      <c r="M68" s="15">
        <f t="shared" si="15"/>
        <v>0</v>
      </c>
      <c r="N68" s="16"/>
      <c r="O68" s="16"/>
      <c r="P68" s="15">
        <f t="shared" si="16"/>
        <v>0</v>
      </c>
      <c r="Q68" s="16"/>
      <c r="R68" s="15">
        <f t="shared" si="17"/>
        <v>0</v>
      </c>
      <c r="S68" s="16"/>
      <c r="T68" s="15">
        <f t="shared" si="18"/>
        <v>0</v>
      </c>
      <c r="U68" s="15">
        <f t="shared" si="19"/>
        <v>0</v>
      </c>
      <c r="V68" s="15">
        <f t="shared" si="20"/>
        <v>4</v>
      </c>
      <c r="W68" s="17">
        <f t="shared" si="21"/>
        <v>0</v>
      </c>
      <c r="X68" s="15"/>
      <c r="Y68" s="15"/>
      <c r="Z68" s="15"/>
      <c r="AA68" s="15"/>
    </row>
    <row r="69" spans="1:27">
      <c r="A69" s="16"/>
      <c r="B69" s="16"/>
      <c r="C69" s="16"/>
      <c r="D69" s="16"/>
      <c r="E69" s="20">
        <f t="shared" si="11"/>
        <v>0</v>
      </c>
      <c r="F69" s="21">
        <f t="shared" si="12"/>
        <v>0</v>
      </c>
      <c r="G69" s="25"/>
      <c r="H69" s="25"/>
      <c r="I69" s="27">
        <f t="shared" si="13"/>
        <v>0</v>
      </c>
      <c r="J69" s="13">
        <f t="shared" si="14"/>
        <v>0</v>
      </c>
      <c r="K69" s="16"/>
      <c r="L69" s="16"/>
      <c r="M69" s="15">
        <f t="shared" si="15"/>
        <v>0</v>
      </c>
      <c r="N69" s="16"/>
      <c r="O69" s="16"/>
      <c r="P69" s="15">
        <f t="shared" si="16"/>
        <v>0</v>
      </c>
      <c r="Q69" s="16"/>
      <c r="R69" s="15">
        <f t="shared" si="17"/>
        <v>0</v>
      </c>
      <c r="S69" s="16"/>
      <c r="T69" s="15">
        <f t="shared" si="18"/>
        <v>0</v>
      </c>
      <c r="U69" s="15">
        <f t="shared" si="19"/>
        <v>0</v>
      </c>
      <c r="V69" s="15">
        <f t="shared" si="20"/>
        <v>4</v>
      </c>
      <c r="W69" s="17">
        <f t="shared" si="21"/>
        <v>0</v>
      </c>
      <c r="X69" s="15"/>
      <c r="Y69" s="15"/>
      <c r="Z69" s="15"/>
      <c r="AA69" s="15"/>
    </row>
    <row r="70" spans="1:27">
      <c r="A70" s="16"/>
      <c r="B70" s="16"/>
      <c r="C70" s="16"/>
      <c r="D70" s="16"/>
      <c r="E70" s="20">
        <f t="shared" si="11"/>
        <v>0</v>
      </c>
      <c r="F70" s="21">
        <f t="shared" si="12"/>
        <v>0</v>
      </c>
      <c r="G70" s="25"/>
      <c r="H70" s="25"/>
      <c r="I70" s="27">
        <f t="shared" si="13"/>
        <v>0</v>
      </c>
      <c r="J70" s="13">
        <f t="shared" si="14"/>
        <v>0</v>
      </c>
      <c r="K70" s="16"/>
      <c r="L70" s="16"/>
      <c r="M70" s="15">
        <f t="shared" si="15"/>
        <v>0</v>
      </c>
      <c r="N70" s="16"/>
      <c r="O70" s="16"/>
      <c r="P70" s="15">
        <f t="shared" si="16"/>
        <v>0</v>
      </c>
      <c r="Q70" s="16"/>
      <c r="R70" s="15">
        <f t="shared" si="17"/>
        <v>0</v>
      </c>
      <c r="S70" s="16"/>
      <c r="T70" s="15">
        <f t="shared" si="18"/>
        <v>0</v>
      </c>
      <c r="U70" s="15">
        <f t="shared" si="19"/>
        <v>0</v>
      </c>
      <c r="V70" s="15">
        <f t="shared" si="20"/>
        <v>4</v>
      </c>
      <c r="W70" s="17">
        <f t="shared" si="21"/>
        <v>0</v>
      </c>
      <c r="X70" s="15"/>
      <c r="Y70" s="15"/>
      <c r="Z70" s="15"/>
      <c r="AA70" s="15"/>
    </row>
    <row r="71" spans="1:27">
      <c r="A71" s="16"/>
      <c r="B71" s="16"/>
      <c r="C71" s="16"/>
      <c r="D71" s="16"/>
      <c r="E71" s="20">
        <f t="shared" si="11"/>
        <v>0</v>
      </c>
      <c r="F71" s="21">
        <f t="shared" si="12"/>
        <v>0</v>
      </c>
      <c r="G71" s="25"/>
      <c r="H71" s="25"/>
      <c r="I71" s="27">
        <f t="shared" si="13"/>
        <v>0</v>
      </c>
      <c r="J71" s="13">
        <f t="shared" si="14"/>
        <v>0</v>
      </c>
      <c r="K71" s="16"/>
      <c r="L71" s="16"/>
      <c r="M71" s="15">
        <f t="shared" si="15"/>
        <v>0</v>
      </c>
      <c r="N71" s="16"/>
      <c r="O71" s="16"/>
      <c r="P71" s="15">
        <f t="shared" si="16"/>
        <v>0</v>
      </c>
      <c r="Q71" s="16"/>
      <c r="R71" s="15">
        <f t="shared" si="17"/>
        <v>0</v>
      </c>
      <c r="S71" s="16"/>
      <c r="T71" s="15">
        <f t="shared" si="18"/>
        <v>0</v>
      </c>
      <c r="U71" s="15">
        <f t="shared" si="19"/>
        <v>0</v>
      </c>
      <c r="V71" s="15">
        <f t="shared" si="20"/>
        <v>4</v>
      </c>
      <c r="W71" s="17">
        <f t="shared" si="21"/>
        <v>0</v>
      </c>
      <c r="X71" s="15"/>
      <c r="Y71" s="15"/>
      <c r="Z71" s="15"/>
      <c r="AA71" s="15"/>
    </row>
    <row r="72" spans="1:27">
      <c r="A72" s="16"/>
      <c r="B72" s="16"/>
      <c r="C72" s="16"/>
      <c r="D72" s="16"/>
      <c r="E72" s="20">
        <f t="shared" si="11"/>
        <v>0</v>
      </c>
      <c r="F72" s="21">
        <f t="shared" si="12"/>
        <v>0</v>
      </c>
      <c r="G72" s="25"/>
      <c r="H72" s="25"/>
      <c r="I72" s="27">
        <f t="shared" si="13"/>
        <v>0</v>
      </c>
      <c r="J72" s="13">
        <f t="shared" si="14"/>
        <v>0</v>
      </c>
      <c r="K72" s="16"/>
      <c r="L72" s="16"/>
      <c r="M72" s="15">
        <f t="shared" si="15"/>
        <v>0</v>
      </c>
      <c r="N72" s="16"/>
      <c r="O72" s="16"/>
      <c r="P72" s="15">
        <f t="shared" si="16"/>
        <v>0</v>
      </c>
      <c r="Q72" s="16"/>
      <c r="R72" s="15">
        <f t="shared" si="17"/>
        <v>0</v>
      </c>
      <c r="S72" s="16"/>
      <c r="T72" s="15">
        <f t="shared" si="18"/>
        <v>0</v>
      </c>
      <c r="U72" s="15">
        <f t="shared" si="19"/>
        <v>0</v>
      </c>
      <c r="V72" s="15">
        <f t="shared" si="20"/>
        <v>4</v>
      </c>
      <c r="W72" s="17">
        <f t="shared" si="21"/>
        <v>0</v>
      </c>
      <c r="X72" s="15"/>
      <c r="Y72" s="15"/>
      <c r="Z72" s="15"/>
      <c r="AA72" s="15"/>
    </row>
    <row r="73" spans="1:27">
      <c r="A73" s="16"/>
      <c r="B73" s="16"/>
      <c r="C73" s="16"/>
      <c r="D73" s="16"/>
      <c r="E73" s="20">
        <f t="shared" si="11"/>
        <v>0</v>
      </c>
      <c r="F73" s="21">
        <f t="shared" si="12"/>
        <v>0</v>
      </c>
      <c r="G73" s="25"/>
      <c r="H73" s="25"/>
      <c r="I73" s="27">
        <f t="shared" si="13"/>
        <v>0</v>
      </c>
      <c r="J73" s="13">
        <f t="shared" si="14"/>
        <v>0</v>
      </c>
      <c r="K73" s="16"/>
      <c r="L73" s="16"/>
      <c r="M73" s="15">
        <f t="shared" si="15"/>
        <v>0</v>
      </c>
      <c r="N73" s="16"/>
      <c r="O73" s="16"/>
      <c r="P73" s="15">
        <f t="shared" si="16"/>
        <v>0</v>
      </c>
      <c r="Q73" s="16"/>
      <c r="R73" s="15">
        <f t="shared" si="17"/>
        <v>0</v>
      </c>
      <c r="S73" s="16"/>
      <c r="T73" s="15">
        <f t="shared" si="18"/>
        <v>0</v>
      </c>
      <c r="U73" s="15">
        <f t="shared" si="19"/>
        <v>0</v>
      </c>
      <c r="V73" s="15">
        <f t="shared" si="20"/>
        <v>4</v>
      </c>
      <c r="W73" s="17">
        <f t="shared" si="21"/>
        <v>0</v>
      </c>
      <c r="X73" s="15"/>
      <c r="Y73" s="15"/>
      <c r="Z73" s="15"/>
      <c r="AA73" s="15"/>
    </row>
    <row r="74" spans="1:27">
      <c r="A74" s="16"/>
      <c r="B74" s="16"/>
      <c r="C74" s="16"/>
      <c r="D74" s="16"/>
      <c r="E74" s="20">
        <f t="shared" si="11"/>
        <v>0</v>
      </c>
      <c r="F74" s="21">
        <f t="shared" si="12"/>
        <v>0</v>
      </c>
      <c r="G74" s="25"/>
      <c r="H74" s="25"/>
      <c r="I74" s="27">
        <f t="shared" si="13"/>
        <v>0</v>
      </c>
      <c r="J74" s="13">
        <f t="shared" si="14"/>
        <v>0</v>
      </c>
      <c r="K74" s="16"/>
      <c r="L74" s="16"/>
      <c r="M74" s="15">
        <f t="shared" si="15"/>
        <v>0</v>
      </c>
      <c r="N74" s="16"/>
      <c r="O74" s="16"/>
      <c r="P74" s="15">
        <f t="shared" si="16"/>
        <v>0</v>
      </c>
      <c r="Q74" s="16"/>
      <c r="R74" s="15">
        <f t="shared" si="17"/>
        <v>0</v>
      </c>
      <c r="S74" s="16"/>
      <c r="T74" s="15">
        <f t="shared" si="18"/>
        <v>0</v>
      </c>
      <c r="U74" s="15">
        <f t="shared" si="19"/>
        <v>0</v>
      </c>
      <c r="V74" s="15">
        <f t="shared" si="20"/>
        <v>4</v>
      </c>
      <c r="W74" s="17">
        <f t="shared" si="21"/>
        <v>0</v>
      </c>
      <c r="X74" s="15"/>
      <c r="Y74" s="15"/>
      <c r="Z74" s="15"/>
      <c r="AA74" s="15"/>
    </row>
    <row r="75" spans="1:27">
      <c r="A75" s="16"/>
      <c r="B75" s="16"/>
      <c r="C75" s="16"/>
      <c r="D75" s="16"/>
      <c r="E75" s="20">
        <f t="shared" si="11"/>
        <v>0</v>
      </c>
      <c r="F75" s="21">
        <f t="shared" si="12"/>
        <v>0</v>
      </c>
      <c r="G75" s="25"/>
      <c r="H75" s="25"/>
      <c r="I75" s="27">
        <f t="shared" si="13"/>
        <v>0</v>
      </c>
      <c r="J75" s="13">
        <f t="shared" si="14"/>
        <v>0</v>
      </c>
      <c r="K75" s="16"/>
      <c r="L75" s="16"/>
      <c r="M75" s="15">
        <f t="shared" si="15"/>
        <v>0</v>
      </c>
      <c r="N75" s="16"/>
      <c r="O75" s="16"/>
      <c r="P75" s="15">
        <f t="shared" si="16"/>
        <v>0</v>
      </c>
      <c r="Q75" s="16"/>
      <c r="R75" s="15">
        <f t="shared" si="17"/>
        <v>0</v>
      </c>
      <c r="S75" s="16"/>
      <c r="T75" s="15">
        <f t="shared" si="18"/>
        <v>0</v>
      </c>
      <c r="U75" s="15">
        <f t="shared" si="19"/>
        <v>0</v>
      </c>
      <c r="V75" s="15">
        <f t="shared" si="20"/>
        <v>4</v>
      </c>
      <c r="W75" s="17">
        <f t="shared" si="21"/>
        <v>0</v>
      </c>
      <c r="X75" s="15"/>
      <c r="Y75" s="15"/>
      <c r="Z75" s="15"/>
      <c r="AA75" s="15"/>
    </row>
    <row r="76" spans="1:27">
      <c r="A76" s="16"/>
      <c r="B76" s="16"/>
      <c r="C76" s="16"/>
      <c r="D76" s="16"/>
      <c r="E76" s="20">
        <f t="shared" si="11"/>
        <v>0</v>
      </c>
      <c r="F76" s="21">
        <f t="shared" si="12"/>
        <v>0</v>
      </c>
      <c r="G76" s="25"/>
      <c r="H76" s="25"/>
      <c r="I76" s="27">
        <f t="shared" si="13"/>
        <v>0</v>
      </c>
      <c r="J76" s="13">
        <f t="shared" si="14"/>
        <v>0</v>
      </c>
      <c r="K76" s="16"/>
      <c r="L76" s="16"/>
      <c r="M76" s="15">
        <f t="shared" si="15"/>
        <v>0</v>
      </c>
      <c r="N76" s="16"/>
      <c r="O76" s="16"/>
      <c r="P76" s="15">
        <f t="shared" si="16"/>
        <v>0</v>
      </c>
      <c r="Q76" s="16"/>
      <c r="R76" s="15">
        <f t="shared" si="17"/>
        <v>0</v>
      </c>
      <c r="S76" s="16"/>
      <c r="T76" s="15">
        <f t="shared" si="18"/>
        <v>0</v>
      </c>
      <c r="U76" s="15">
        <f t="shared" si="19"/>
        <v>0</v>
      </c>
      <c r="V76" s="15">
        <f t="shared" si="20"/>
        <v>4</v>
      </c>
      <c r="W76" s="17">
        <f t="shared" si="21"/>
        <v>0</v>
      </c>
      <c r="X76" s="15"/>
      <c r="Y76" s="15"/>
      <c r="Z76" s="15"/>
      <c r="AA76" s="15"/>
    </row>
    <row r="77" spans="1:27">
      <c r="A77" s="16"/>
      <c r="B77" s="16"/>
      <c r="C77" s="16"/>
      <c r="D77" s="16"/>
      <c r="E77" s="20">
        <f t="shared" si="11"/>
        <v>0</v>
      </c>
      <c r="F77" s="21">
        <f t="shared" si="12"/>
        <v>0</v>
      </c>
      <c r="G77" s="25"/>
      <c r="H77" s="25"/>
      <c r="I77" s="27">
        <f t="shared" si="13"/>
        <v>0</v>
      </c>
      <c r="J77" s="13">
        <f t="shared" si="14"/>
        <v>0</v>
      </c>
      <c r="K77" s="16"/>
      <c r="L77" s="16"/>
      <c r="M77" s="15">
        <f t="shared" si="15"/>
        <v>0</v>
      </c>
      <c r="N77" s="16"/>
      <c r="O77" s="16"/>
      <c r="P77" s="15">
        <f t="shared" si="16"/>
        <v>0</v>
      </c>
      <c r="Q77" s="16"/>
      <c r="R77" s="15">
        <f t="shared" si="17"/>
        <v>0</v>
      </c>
      <c r="S77" s="16"/>
      <c r="T77" s="15">
        <f t="shared" si="18"/>
        <v>0</v>
      </c>
      <c r="U77" s="15">
        <f t="shared" si="19"/>
        <v>0</v>
      </c>
      <c r="V77" s="15">
        <f t="shared" si="20"/>
        <v>4</v>
      </c>
      <c r="W77" s="17">
        <f t="shared" si="21"/>
        <v>0</v>
      </c>
      <c r="X77" s="15"/>
      <c r="Y77" s="15"/>
      <c r="Z77" s="15"/>
      <c r="AA77" s="15"/>
    </row>
    <row r="78" spans="1:27">
      <c r="A78" s="16"/>
      <c r="B78" s="16"/>
      <c r="C78" s="16"/>
      <c r="D78" s="16"/>
      <c r="E78" s="20">
        <f t="shared" si="11"/>
        <v>0</v>
      </c>
      <c r="F78" s="21">
        <f t="shared" si="12"/>
        <v>0</v>
      </c>
      <c r="G78" s="25"/>
      <c r="H78" s="25"/>
      <c r="I78" s="27">
        <f t="shared" si="13"/>
        <v>0</v>
      </c>
      <c r="J78" s="13">
        <f t="shared" si="14"/>
        <v>0</v>
      </c>
      <c r="K78" s="16"/>
      <c r="L78" s="16"/>
      <c r="M78" s="15">
        <f t="shared" si="15"/>
        <v>0</v>
      </c>
      <c r="N78" s="16"/>
      <c r="O78" s="16"/>
      <c r="P78" s="15">
        <f t="shared" si="16"/>
        <v>0</v>
      </c>
      <c r="Q78" s="16"/>
      <c r="R78" s="15">
        <f t="shared" si="17"/>
        <v>0</v>
      </c>
      <c r="S78" s="16"/>
      <c r="T78" s="15">
        <f t="shared" si="18"/>
        <v>0</v>
      </c>
      <c r="U78" s="15">
        <f t="shared" si="19"/>
        <v>0</v>
      </c>
      <c r="V78" s="15">
        <f t="shared" si="20"/>
        <v>4</v>
      </c>
      <c r="W78" s="17">
        <f t="shared" si="21"/>
        <v>0</v>
      </c>
      <c r="X78" s="15"/>
      <c r="Y78" s="15"/>
      <c r="Z78" s="15"/>
      <c r="AA78" s="15"/>
    </row>
    <row r="79" spans="1:27">
      <c r="A79" s="16"/>
      <c r="B79" s="16"/>
      <c r="C79" s="16"/>
      <c r="D79" s="16"/>
      <c r="E79" s="20">
        <f t="shared" si="11"/>
        <v>0</v>
      </c>
      <c r="F79" s="21">
        <f t="shared" si="12"/>
        <v>0</v>
      </c>
      <c r="G79" s="25"/>
      <c r="H79" s="25"/>
      <c r="I79" s="27">
        <f t="shared" si="13"/>
        <v>0</v>
      </c>
      <c r="J79" s="13">
        <f t="shared" si="14"/>
        <v>0</v>
      </c>
      <c r="K79" s="16"/>
      <c r="L79" s="16"/>
      <c r="M79" s="15">
        <f t="shared" si="15"/>
        <v>0</v>
      </c>
      <c r="N79" s="16"/>
      <c r="O79" s="16"/>
      <c r="P79" s="15">
        <f t="shared" si="16"/>
        <v>0</v>
      </c>
      <c r="Q79" s="16"/>
      <c r="R79" s="15">
        <f t="shared" si="17"/>
        <v>0</v>
      </c>
      <c r="S79" s="16"/>
      <c r="T79" s="15">
        <f t="shared" si="18"/>
        <v>0</v>
      </c>
      <c r="U79" s="15">
        <f t="shared" si="19"/>
        <v>0</v>
      </c>
      <c r="V79" s="15">
        <f t="shared" si="20"/>
        <v>4</v>
      </c>
      <c r="W79" s="17">
        <f t="shared" si="21"/>
        <v>0</v>
      </c>
      <c r="X79" s="15"/>
      <c r="Y79" s="15"/>
      <c r="Z79" s="15"/>
      <c r="AA79" s="15"/>
    </row>
    <row r="80" spans="1:27">
      <c r="A80" s="16"/>
      <c r="B80" s="16"/>
      <c r="C80" s="16"/>
      <c r="D80" s="16"/>
      <c r="E80" s="20">
        <f t="shared" si="11"/>
        <v>0</v>
      </c>
      <c r="F80" s="21">
        <f t="shared" si="12"/>
        <v>0</v>
      </c>
      <c r="G80" s="25"/>
      <c r="H80" s="25"/>
      <c r="I80" s="27">
        <f t="shared" si="13"/>
        <v>0</v>
      </c>
      <c r="J80" s="13">
        <f t="shared" si="14"/>
        <v>0</v>
      </c>
      <c r="K80" s="16"/>
      <c r="L80" s="16"/>
      <c r="M80" s="15">
        <f t="shared" si="15"/>
        <v>0</v>
      </c>
      <c r="N80" s="16"/>
      <c r="O80" s="16"/>
      <c r="P80" s="15">
        <f t="shared" si="16"/>
        <v>0</v>
      </c>
      <c r="Q80" s="16"/>
      <c r="R80" s="15">
        <f t="shared" si="17"/>
        <v>0</v>
      </c>
      <c r="S80" s="16"/>
      <c r="T80" s="15">
        <f t="shared" si="18"/>
        <v>0</v>
      </c>
      <c r="U80" s="15">
        <f t="shared" si="19"/>
        <v>0</v>
      </c>
      <c r="V80" s="15">
        <f t="shared" si="20"/>
        <v>4</v>
      </c>
      <c r="W80" s="17">
        <f t="shared" si="21"/>
        <v>0</v>
      </c>
      <c r="X80" s="15"/>
      <c r="Y80" s="15"/>
      <c r="Z80" s="15"/>
      <c r="AA80" s="15"/>
    </row>
    <row r="81" spans="1:27">
      <c r="A81" s="16"/>
      <c r="B81" s="16"/>
      <c r="C81" s="16"/>
      <c r="D81" s="16"/>
      <c r="E81" s="20">
        <f t="shared" si="11"/>
        <v>0</v>
      </c>
      <c r="F81" s="21">
        <f t="shared" si="12"/>
        <v>0</v>
      </c>
      <c r="G81" s="25"/>
      <c r="H81" s="25"/>
      <c r="I81" s="27">
        <f t="shared" si="13"/>
        <v>0</v>
      </c>
      <c r="J81" s="13">
        <f t="shared" si="14"/>
        <v>0</v>
      </c>
      <c r="K81" s="16"/>
      <c r="L81" s="16"/>
      <c r="M81" s="15">
        <f t="shared" si="15"/>
        <v>0</v>
      </c>
      <c r="N81" s="16"/>
      <c r="O81" s="16"/>
      <c r="P81" s="15">
        <f t="shared" si="16"/>
        <v>0</v>
      </c>
      <c r="Q81" s="16"/>
      <c r="R81" s="15">
        <f t="shared" si="17"/>
        <v>0</v>
      </c>
      <c r="S81" s="16"/>
      <c r="T81" s="15">
        <f t="shared" si="18"/>
        <v>0</v>
      </c>
      <c r="U81" s="15">
        <f t="shared" si="19"/>
        <v>0</v>
      </c>
      <c r="V81" s="15">
        <f t="shared" si="20"/>
        <v>4</v>
      </c>
      <c r="W81" s="17">
        <f t="shared" si="21"/>
        <v>0</v>
      </c>
      <c r="X81" s="15"/>
      <c r="Y81" s="15"/>
      <c r="Z81" s="15"/>
      <c r="AA81" s="15"/>
    </row>
    <row r="82" spans="1:27">
      <c r="A82" s="16"/>
      <c r="B82" s="16"/>
      <c r="C82" s="16"/>
      <c r="D82" s="16"/>
      <c r="E82" s="20">
        <f t="shared" si="11"/>
        <v>0</v>
      </c>
      <c r="F82" s="21">
        <f t="shared" si="12"/>
        <v>0</v>
      </c>
      <c r="G82" s="25"/>
      <c r="H82" s="25"/>
      <c r="I82" s="27">
        <f t="shared" si="13"/>
        <v>0</v>
      </c>
      <c r="J82" s="13">
        <f t="shared" si="14"/>
        <v>0</v>
      </c>
      <c r="K82" s="16"/>
      <c r="L82" s="16"/>
      <c r="M82" s="15">
        <f t="shared" si="15"/>
        <v>0</v>
      </c>
      <c r="N82" s="16"/>
      <c r="O82" s="16"/>
      <c r="P82" s="15">
        <f t="shared" si="16"/>
        <v>0</v>
      </c>
      <c r="Q82" s="16"/>
      <c r="R82" s="15">
        <f t="shared" si="17"/>
        <v>0</v>
      </c>
      <c r="S82" s="16"/>
      <c r="T82" s="15">
        <f t="shared" si="18"/>
        <v>0</v>
      </c>
      <c r="U82" s="15">
        <f t="shared" si="19"/>
        <v>0</v>
      </c>
      <c r="V82" s="15">
        <f t="shared" si="20"/>
        <v>4</v>
      </c>
      <c r="W82" s="17">
        <f t="shared" si="21"/>
        <v>0</v>
      </c>
      <c r="X82" s="15"/>
      <c r="Y82" s="15"/>
      <c r="Z82" s="15"/>
      <c r="AA82" s="15"/>
    </row>
    <row r="83" spans="1:27">
      <c r="A83" s="16"/>
      <c r="B83" s="16"/>
      <c r="C83" s="16"/>
      <c r="D83" s="16"/>
      <c r="E83" s="20">
        <f t="shared" si="11"/>
        <v>0</v>
      </c>
      <c r="F83" s="21">
        <f t="shared" si="12"/>
        <v>0</v>
      </c>
      <c r="G83" s="25"/>
      <c r="H83" s="25"/>
      <c r="I83" s="27">
        <f t="shared" si="13"/>
        <v>0</v>
      </c>
      <c r="J83" s="13">
        <f t="shared" si="14"/>
        <v>0</v>
      </c>
      <c r="K83" s="16"/>
      <c r="L83" s="16"/>
      <c r="M83" s="15">
        <f t="shared" si="15"/>
        <v>0</v>
      </c>
      <c r="N83" s="16"/>
      <c r="O83" s="16"/>
      <c r="P83" s="15">
        <f t="shared" si="16"/>
        <v>0</v>
      </c>
      <c r="Q83" s="16"/>
      <c r="R83" s="15">
        <f t="shared" si="17"/>
        <v>0</v>
      </c>
      <c r="S83" s="16"/>
      <c r="T83" s="15">
        <f t="shared" si="18"/>
        <v>0</v>
      </c>
      <c r="U83" s="15">
        <f t="shared" si="19"/>
        <v>0</v>
      </c>
      <c r="V83" s="15">
        <f t="shared" si="20"/>
        <v>4</v>
      </c>
      <c r="W83" s="17">
        <f t="shared" si="21"/>
        <v>0</v>
      </c>
      <c r="X83" s="15"/>
      <c r="Y83" s="15"/>
      <c r="Z83" s="15"/>
      <c r="AA83" s="15"/>
    </row>
    <row r="84" spans="1:27">
      <c r="A84" s="16"/>
      <c r="B84" s="16"/>
      <c r="C84" s="16"/>
      <c r="D84" s="16"/>
      <c r="E84" s="20">
        <f t="shared" si="11"/>
        <v>0</v>
      </c>
      <c r="F84" s="21">
        <f t="shared" si="12"/>
        <v>0</v>
      </c>
      <c r="G84" s="25"/>
      <c r="H84" s="25"/>
      <c r="I84" s="27">
        <f t="shared" si="13"/>
        <v>0</v>
      </c>
      <c r="J84" s="13">
        <f t="shared" si="14"/>
        <v>0</v>
      </c>
      <c r="K84" s="16"/>
      <c r="L84" s="16"/>
      <c r="M84" s="15">
        <f t="shared" si="15"/>
        <v>0</v>
      </c>
      <c r="N84" s="16"/>
      <c r="O84" s="16"/>
      <c r="P84" s="15">
        <f t="shared" si="16"/>
        <v>0</v>
      </c>
      <c r="Q84" s="16"/>
      <c r="R84" s="15">
        <f t="shared" si="17"/>
        <v>0</v>
      </c>
      <c r="S84" s="16"/>
      <c r="T84" s="15">
        <f t="shared" si="18"/>
        <v>0</v>
      </c>
      <c r="U84" s="15">
        <f t="shared" si="19"/>
        <v>0</v>
      </c>
      <c r="V84" s="15">
        <f t="shared" si="20"/>
        <v>4</v>
      </c>
      <c r="W84" s="17">
        <f t="shared" si="21"/>
        <v>0</v>
      </c>
      <c r="X84" s="15"/>
      <c r="Y84" s="15"/>
      <c r="Z84" s="15"/>
      <c r="AA84" s="15"/>
    </row>
    <row r="85" spans="1:27">
      <c r="A85" s="16"/>
      <c r="B85" s="16"/>
      <c r="C85" s="16"/>
      <c r="D85" s="16"/>
      <c r="E85" s="20">
        <f t="shared" si="11"/>
        <v>0</v>
      </c>
      <c r="F85" s="21">
        <f t="shared" si="12"/>
        <v>0</v>
      </c>
      <c r="G85" s="25"/>
      <c r="H85" s="25"/>
      <c r="I85" s="27">
        <f t="shared" si="13"/>
        <v>0</v>
      </c>
      <c r="J85" s="13">
        <f t="shared" si="14"/>
        <v>0</v>
      </c>
      <c r="K85" s="16"/>
      <c r="L85" s="16"/>
      <c r="M85" s="15">
        <f t="shared" si="15"/>
        <v>0</v>
      </c>
      <c r="N85" s="16"/>
      <c r="O85" s="16"/>
      <c r="P85" s="15">
        <f t="shared" si="16"/>
        <v>0</v>
      </c>
      <c r="Q85" s="16"/>
      <c r="R85" s="15">
        <f t="shared" si="17"/>
        <v>0</v>
      </c>
      <c r="S85" s="16"/>
      <c r="T85" s="15">
        <f t="shared" si="18"/>
        <v>0</v>
      </c>
      <c r="U85" s="15">
        <f t="shared" si="19"/>
        <v>0</v>
      </c>
      <c r="V85" s="15">
        <f t="shared" si="20"/>
        <v>4</v>
      </c>
      <c r="W85" s="17">
        <f t="shared" si="21"/>
        <v>0</v>
      </c>
      <c r="X85" s="15"/>
      <c r="Y85" s="15"/>
      <c r="Z85" s="15"/>
      <c r="AA85" s="15"/>
    </row>
    <row r="86" spans="1:27">
      <c r="A86" s="16"/>
      <c r="B86" s="16"/>
      <c r="C86" s="16"/>
      <c r="D86" s="16"/>
      <c r="E86" s="20">
        <f t="shared" si="11"/>
        <v>0</v>
      </c>
      <c r="F86" s="21">
        <f t="shared" si="12"/>
        <v>0</v>
      </c>
      <c r="G86" s="25"/>
      <c r="H86" s="25"/>
      <c r="I86" s="27">
        <f t="shared" si="13"/>
        <v>0</v>
      </c>
      <c r="J86" s="13">
        <f t="shared" si="14"/>
        <v>0</v>
      </c>
      <c r="K86" s="16"/>
      <c r="L86" s="16"/>
      <c r="M86" s="15">
        <f t="shared" si="15"/>
        <v>0</v>
      </c>
      <c r="N86" s="16"/>
      <c r="O86" s="16"/>
      <c r="P86" s="15">
        <f t="shared" si="16"/>
        <v>0</v>
      </c>
      <c r="Q86" s="16"/>
      <c r="R86" s="15">
        <f t="shared" si="17"/>
        <v>0</v>
      </c>
      <c r="S86" s="16"/>
      <c r="T86" s="15">
        <f t="shared" si="18"/>
        <v>0</v>
      </c>
      <c r="U86" s="15">
        <f t="shared" si="19"/>
        <v>0</v>
      </c>
      <c r="V86" s="15">
        <f t="shared" si="20"/>
        <v>4</v>
      </c>
      <c r="W86" s="17">
        <f t="shared" si="21"/>
        <v>0</v>
      </c>
      <c r="X86" s="15"/>
      <c r="Y86" s="15"/>
      <c r="Z86" s="15"/>
      <c r="AA86" s="15"/>
    </row>
    <row r="87" spans="1:27">
      <c r="A87" s="16"/>
      <c r="B87" s="16"/>
      <c r="C87" s="16"/>
      <c r="D87" s="16"/>
      <c r="E87" s="20">
        <f t="shared" si="11"/>
        <v>0</v>
      </c>
      <c r="F87" s="21">
        <f t="shared" si="12"/>
        <v>0</v>
      </c>
      <c r="G87" s="25"/>
      <c r="H87" s="25"/>
      <c r="I87" s="27">
        <f t="shared" si="13"/>
        <v>0</v>
      </c>
      <c r="J87" s="13">
        <f t="shared" si="14"/>
        <v>0</v>
      </c>
      <c r="K87" s="16"/>
      <c r="L87" s="16"/>
      <c r="M87" s="15">
        <f t="shared" si="15"/>
        <v>0</v>
      </c>
      <c r="N87" s="16"/>
      <c r="O87" s="16"/>
      <c r="P87" s="15">
        <f t="shared" si="16"/>
        <v>0</v>
      </c>
      <c r="Q87" s="16"/>
      <c r="R87" s="15">
        <f t="shared" si="17"/>
        <v>0</v>
      </c>
      <c r="S87" s="16"/>
      <c r="T87" s="15">
        <f t="shared" si="18"/>
        <v>0</v>
      </c>
      <c r="U87" s="15">
        <f t="shared" si="19"/>
        <v>0</v>
      </c>
      <c r="V87" s="15">
        <f t="shared" si="20"/>
        <v>4</v>
      </c>
      <c r="W87" s="17">
        <f t="shared" si="21"/>
        <v>0</v>
      </c>
      <c r="X87" s="15"/>
      <c r="Y87" s="15"/>
      <c r="Z87" s="15"/>
      <c r="AA87" s="15"/>
    </row>
    <row r="88" spans="1:27">
      <c r="A88" s="16"/>
      <c r="B88" s="16"/>
      <c r="C88" s="16"/>
      <c r="D88" s="16"/>
      <c r="E88" s="20">
        <f t="shared" si="11"/>
        <v>0</v>
      </c>
      <c r="F88" s="21">
        <f t="shared" si="12"/>
        <v>0</v>
      </c>
      <c r="G88" s="25"/>
      <c r="H88" s="25"/>
      <c r="I88" s="27">
        <f t="shared" si="13"/>
        <v>0</v>
      </c>
      <c r="J88" s="13">
        <f t="shared" si="14"/>
        <v>0</v>
      </c>
      <c r="K88" s="16"/>
      <c r="L88" s="16"/>
      <c r="M88" s="15">
        <f t="shared" si="15"/>
        <v>0</v>
      </c>
      <c r="N88" s="16"/>
      <c r="O88" s="16"/>
      <c r="P88" s="15">
        <f t="shared" si="16"/>
        <v>0</v>
      </c>
      <c r="Q88" s="16"/>
      <c r="R88" s="15">
        <f t="shared" si="17"/>
        <v>0</v>
      </c>
      <c r="S88" s="16"/>
      <c r="T88" s="15">
        <f t="shared" si="18"/>
        <v>0</v>
      </c>
      <c r="U88" s="15">
        <f t="shared" si="19"/>
        <v>0</v>
      </c>
      <c r="V88" s="15">
        <f t="shared" si="20"/>
        <v>4</v>
      </c>
      <c r="W88" s="17">
        <f t="shared" si="21"/>
        <v>0</v>
      </c>
      <c r="X88" s="15"/>
      <c r="Y88" s="15"/>
      <c r="Z88" s="15"/>
      <c r="AA88" s="15"/>
    </row>
    <row r="89" spans="1:27">
      <c r="A89" s="16"/>
      <c r="B89" s="16"/>
      <c r="C89" s="16"/>
      <c r="D89" s="16"/>
      <c r="E89" s="20">
        <f t="shared" si="11"/>
        <v>0</v>
      </c>
      <c r="F89" s="21">
        <f t="shared" si="12"/>
        <v>0</v>
      </c>
      <c r="G89" s="25"/>
      <c r="H89" s="25"/>
      <c r="I89" s="27">
        <f t="shared" si="13"/>
        <v>0</v>
      </c>
      <c r="J89" s="13">
        <f t="shared" si="14"/>
        <v>0</v>
      </c>
      <c r="K89" s="16"/>
      <c r="L89" s="16"/>
      <c r="M89" s="15">
        <f t="shared" si="15"/>
        <v>0</v>
      </c>
      <c r="N89" s="16"/>
      <c r="O89" s="16"/>
      <c r="P89" s="15">
        <f t="shared" si="16"/>
        <v>0</v>
      </c>
      <c r="Q89" s="16"/>
      <c r="R89" s="15">
        <f t="shared" si="17"/>
        <v>0</v>
      </c>
      <c r="S89" s="16"/>
      <c r="T89" s="15">
        <f t="shared" si="18"/>
        <v>0</v>
      </c>
      <c r="U89" s="15">
        <f t="shared" si="19"/>
        <v>0</v>
      </c>
      <c r="V89" s="15">
        <f t="shared" si="20"/>
        <v>4</v>
      </c>
      <c r="W89" s="17">
        <f t="shared" si="21"/>
        <v>0</v>
      </c>
      <c r="X89" s="15"/>
      <c r="Y89" s="15"/>
      <c r="Z89" s="15"/>
      <c r="AA89" s="15"/>
    </row>
    <row r="90" spans="1:27">
      <c r="A90" s="16"/>
      <c r="B90" s="16"/>
      <c r="C90" s="16"/>
      <c r="D90" s="16"/>
      <c r="E90" s="20">
        <f t="shared" si="11"/>
        <v>0</v>
      </c>
      <c r="F90" s="21">
        <f t="shared" si="12"/>
        <v>0</v>
      </c>
      <c r="G90" s="25"/>
      <c r="H90" s="25"/>
      <c r="I90" s="27">
        <f t="shared" si="13"/>
        <v>0</v>
      </c>
      <c r="J90" s="13">
        <f t="shared" si="14"/>
        <v>0</v>
      </c>
      <c r="K90" s="16"/>
      <c r="L90" s="16"/>
      <c r="M90" s="15">
        <f t="shared" si="15"/>
        <v>0</v>
      </c>
      <c r="N90" s="16"/>
      <c r="O90" s="16"/>
      <c r="P90" s="15">
        <f t="shared" si="16"/>
        <v>0</v>
      </c>
      <c r="Q90" s="16"/>
      <c r="R90" s="15">
        <f t="shared" si="17"/>
        <v>0</v>
      </c>
      <c r="S90" s="16"/>
      <c r="T90" s="15">
        <f t="shared" si="18"/>
        <v>0</v>
      </c>
      <c r="U90" s="15">
        <f t="shared" si="19"/>
        <v>0</v>
      </c>
      <c r="V90" s="15">
        <f t="shared" si="20"/>
        <v>4</v>
      </c>
      <c r="W90" s="17">
        <f t="shared" si="21"/>
        <v>0</v>
      </c>
      <c r="X90" s="15"/>
      <c r="Y90" s="15"/>
      <c r="Z90" s="15"/>
      <c r="AA90" s="15"/>
    </row>
    <row r="91" spans="1:27">
      <c r="A91" s="16"/>
      <c r="B91" s="16"/>
      <c r="C91" s="16"/>
      <c r="D91" s="16"/>
      <c r="E91" s="20">
        <f t="shared" si="11"/>
        <v>0</v>
      </c>
      <c r="F91" s="21">
        <f t="shared" si="12"/>
        <v>0</v>
      </c>
      <c r="G91" s="25"/>
      <c r="H91" s="25"/>
      <c r="I91" s="27">
        <f t="shared" si="13"/>
        <v>0</v>
      </c>
      <c r="J91" s="13">
        <f t="shared" si="14"/>
        <v>0</v>
      </c>
      <c r="K91" s="16"/>
      <c r="L91" s="16"/>
      <c r="M91" s="15">
        <f t="shared" si="15"/>
        <v>0</v>
      </c>
      <c r="N91" s="16"/>
      <c r="O91" s="16"/>
      <c r="P91" s="15">
        <f t="shared" si="16"/>
        <v>0</v>
      </c>
      <c r="Q91" s="16"/>
      <c r="R91" s="15">
        <f t="shared" si="17"/>
        <v>0</v>
      </c>
      <c r="S91" s="16"/>
      <c r="T91" s="15">
        <f t="shared" si="18"/>
        <v>0</v>
      </c>
      <c r="U91" s="15">
        <f t="shared" si="19"/>
        <v>0</v>
      </c>
      <c r="V91" s="15">
        <f t="shared" si="20"/>
        <v>4</v>
      </c>
      <c r="W91" s="17">
        <f t="shared" si="21"/>
        <v>0</v>
      </c>
      <c r="X91" s="15"/>
      <c r="Y91" s="15"/>
      <c r="Z91" s="15"/>
      <c r="AA91" s="15"/>
    </row>
    <row r="92" spans="1:27">
      <c r="A92" s="16"/>
      <c r="B92" s="16"/>
      <c r="C92" s="16"/>
      <c r="D92" s="16"/>
      <c r="E92" s="20">
        <f t="shared" si="11"/>
        <v>0</v>
      </c>
      <c r="F92" s="21">
        <f t="shared" si="12"/>
        <v>0</v>
      </c>
      <c r="G92" s="25"/>
      <c r="H92" s="25"/>
      <c r="I92" s="27">
        <f t="shared" si="13"/>
        <v>0</v>
      </c>
      <c r="J92" s="13">
        <f t="shared" si="14"/>
        <v>0</v>
      </c>
      <c r="K92" s="16"/>
      <c r="L92" s="16"/>
      <c r="M92" s="15">
        <f t="shared" si="15"/>
        <v>0</v>
      </c>
      <c r="N92" s="16"/>
      <c r="O92" s="16"/>
      <c r="P92" s="15">
        <f t="shared" si="16"/>
        <v>0</v>
      </c>
      <c r="Q92" s="16"/>
      <c r="R92" s="15">
        <f t="shared" si="17"/>
        <v>0</v>
      </c>
      <c r="S92" s="16"/>
      <c r="T92" s="15">
        <f t="shared" si="18"/>
        <v>0</v>
      </c>
      <c r="U92" s="15">
        <f t="shared" si="19"/>
        <v>0</v>
      </c>
      <c r="V92" s="15">
        <f t="shared" si="20"/>
        <v>4</v>
      </c>
      <c r="W92" s="17">
        <f t="shared" si="21"/>
        <v>0</v>
      </c>
      <c r="X92" s="15"/>
      <c r="Y92" s="15"/>
      <c r="Z92" s="15"/>
      <c r="AA92" s="15"/>
    </row>
    <row r="93" spans="1:27">
      <c r="A93" s="16"/>
      <c r="B93" s="16"/>
      <c r="C93" s="16"/>
      <c r="D93" s="16"/>
      <c r="E93" s="20">
        <f t="shared" si="11"/>
        <v>0</v>
      </c>
      <c r="F93" s="21">
        <f t="shared" si="12"/>
        <v>0</v>
      </c>
      <c r="G93" s="25"/>
      <c r="H93" s="25"/>
      <c r="I93" s="27">
        <f t="shared" si="13"/>
        <v>0</v>
      </c>
      <c r="J93" s="13">
        <f t="shared" si="14"/>
        <v>0</v>
      </c>
      <c r="K93" s="16"/>
      <c r="L93" s="16"/>
      <c r="M93" s="15">
        <f t="shared" si="15"/>
        <v>0</v>
      </c>
      <c r="N93" s="16"/>
      <c r="O93" s="16"/>
      <c r="P93" s="15">
        <f t="shared" si="16"/>
        <v>0</v>
      </c>
      <c r="Q93" s="16"/>
      <c r="R93" s="15">
        <f t="shared" si="17"/>
        <v>0</v>
      </c>
      <c r="S93" s="16"/>
      <c r="T93" s="15">
        <f t="shared" si="18"/>
        <v>0</v>
      </c>
      <c r="U93" s="15">
        <f t="shared" si="19"/>
        <v>0</v>
      </c>
      <c r="V93" s="15">
        <f t="shared" si="20"/>
        <v>4</v>
      </c>
      <c r="W93" s="17">
        <f t="shared" si="21"/>
        <v>0</v>
      </c>
      <c r="X93" s="15"/>
      <c r="Y93" s="15"/>
      <c r="Z93" s="15"/>
      <c r="AA93" s="15"/>
    </row>
    <row r="94" spans="1:27">
      <c r="A94" s="16"/>
      <c r="B94" s="16"/>
      <c r="C94" s="16"/>
      <c r="D94" s="16"/>
      <c r="E94" s="20">
        <f t="shared" si="11"/>
        <v>0</v>
      </c>
      <c r="F94" s="21">
        <f t="shared" si="12"/>
        <v>0</v>
      </c>
      <c r="G94" s="25"/>
      <c r="H94" s="25"/>
      <c r="I94" s="27">
        <f t="shared" si="13"/>
        <v>0</v>
      </c>
      <c r="J94" s="13">
        <f t="shared" si="14"/>
        <v>0</v>
      </c>
      <c r="K94" s="16"/>
      <c r="L94" s="16"/>
      <c r="M94" s="15">
        <f t="shared" si="15"/>
        <v>0</v>
      </c>
      <c r="N94" s="16"/>
      <c r="O94" s="16"/>
      <c r="P94" s="15">
        <f t="shared" si="16"/>
        <v>0</v>
      </c>
      <c r="Q94" s="16"/>
      <c r="R94" s="15">
        <f t="shared" si="17"/>
        <v>0</v>
      </c>
      <c r="S94" s="16"/>
      <c r="T94" s="15">
        <f t="shared" si="18"/>
        <v>0</v>
      </c>
      <c r="U94" s="15">
        <f t="shared" si="19"/>
        <v>0</v>
      </c>
      <c r="V94" s="15">
        <f t="shared" si="20"/>
        <v>4</v>
      </c>
      <c r="W94" s="17">
        <f t="shared" si="21"/>
        <v>0</v>
      </c>
      <c r="X94" s="15"/>
      <c r="Y94" s="15"/>
      <c r="Z94" s="15"/>
      <c r="AA94" s="15"/>
    </row>
    <row r="95" spans="1:27">
      <c r="A95" s="16"/>
      <c r="B95" s="16"/>
      <c r="C95" s="16"/>
      <c r="D95" s="16"/>
      <c r="E95" s="20">
        <f t="shared" si="11"/>
        <v>0</v>
      </c>
      <c r="F95" s="21">
        <f t="shared" si="12"/>
        <v>0</v>
      </c>
      <c r="G95" s="25"/>
      <c r="H95" s="25"/>
      <c r="I95" s="27">
        <f t="shared" si="13"/>
        <v>0</v>
      </c>
      <c r="J95" s="13">
        <f t="shared" si="14"/>
        <v>0</v>
      </c>
      <c r="K95" s="16"/>
      <c r="L95" s="16"/>
      <c r="M95" s="15">
        <f t="shared" si="15"/>
        <v>0</v>
      </c>
      <c r="N95" s="16"/>
      <c r="O95" s="16"/>
      <c r="P95" s="15">
        <f t="shared" si="16"/>
        <v>0</v>
      </c>
      <c r="Q95" s="16"/>
      <c r="R95" s="15">
        <f t="shared" si="17"/>
        <v>0</v>
      </c>
      <c r="S95" s="16"/>
      <c r="T95" s="15">
        <f t="shared" si="18"/>
        <v>0</v>
      </c>
      <c r="U95" s="15">
        <f t="shared" si="19"/>
        <v>0</v>
      </c>
      <c r="V95" s="15">
        <f t="shared" si="20"/>
        <v>4</v>
      </c>
      <c r="W95" s="17">
        <f t="shared" si="21"/>
        <v>0</v>
      </c>
      <c r="X95" s="15"/>
      <c r="Y95" s="15"/>
      <c r="Z95" s="15"/>
      <c r="AA95" s="15"/>
    </row>
    <row r="96" spans="1:27">
      <c r="A96" s="16"/>
      <c r="B96" s="16"/>
      <c r="C96" s="16"/>
      <c r="D96" s="16"/>
      <c r="E96" s="20">
        <f t="shared" si="11"/>
        <v>0</v>
      </c>
      <c r="F96" s="21">
        <f t="shared" si="12"/>
        <v>0</v>
      </c>
      <c r="G96" s="25"/>
      <c r="H96" s="25"/>
      <c r="I96" s="27">
        <f t="shared" si="13"/>
        <v>0</v>
      </c>
      <c r="J96" s="13">
        <f t="shared" si="14"/>
        <v>0</v>
      </c>
      <c r="K96" s="16"/>
      <c r="L96" s="16"/>
      <c r="M96" s="15">
        <f t="shared" si="15"/>
        <v>0</v>
      </c>
      <c r="N96" s="16"/>
      <c r="O96" s="16"/>
      <c r="P96" s="15">
        <f t="shared" si="16"/>
        <v>0</v>
      </c>
      <c r="Q96" s="16"/>
      <c r="R96" s="15">
        <f t="shared" si="17"/>
        <v>0</v>
      </c>
      <c r="S96" s="16"/>
      <c r="T96" s="15">
        <f t="shared" si="18"/>
        <v>0</v>
      </c>
      <c r="U96" s="15">
        <f t="shared" si="19"/>
        <v>0</v>
      </c>
      <c r="V96" s="15">
        <f t="shared" si="20"/>
        <v>4</v>
      </c>
      <c r="W96" s="17">
        <f t="shared" si="21"/>
        <v>0</v>
      </c>
      <c r="X96" s="15"/>
      <c r="Y96" s="15"/>
      <c r="Z96" s="15"/>
      <c r="AA96" s="15"/>
    </row>
    <row r="97" spans="1:27">
      <c r="A97" s="16"/>
      <c r="B97" s="16"/>
      <c r="C97" s="16"/>
      <c r="D97" s="16"/>
      <c r="E97" s="20">
        <f t="shared" si="11"/>
        <v>0</v>
      </c>
      <c r="F97" s="21">
        <f t="shared" si="12"/>
        <v>0</v>
      </c>
      <c r="G97" s="25"/>
      <c r="H97" s="25"/>
      <c r="I97" s="27">
        <f t="shared" si="13"/>
        <v>0</v>
      </c>
      <c r="J97" s="13">
        <f t="shared" si="14"/>
        <v>0</v>
      </c>
      <c r="K97" s="16"/>
      <c r="L97" s="16"/>
      <c r="M97" s="15">
        <f t="shared" si="15"/>
        <v>0</v>
      </c>
      <c r="N97" s="16"/>
      <c r="O97" s="16"/>
      <c r="P97" s="15">
        <f t="shared" si="16"/>
        <v>0</v>
      </c>
      <c r="Q97" s="16"/>
      <c r="R97" s="15">
        <f t="shared" si="17"/>
        <v>0</v>
      </c>
      <c r="S97" s="16"/>
      <c r="T97" s="15">
        <f t="shared" si="18"/>
        <v>0</v>
      </c>
      <c r="U97" s="15">
        <f t="shared" si="19"/>
        <v>0</v>
      </c>
      <c r="V97" s="15">
        <f t="shared" si="20"/>
        <v>4</v>
      </c>
      <c r="W97" s="17">
        <f t="shared" si="21"/>
        <v>0</v>
      </c>
      <c r="X97" s="15"/>
      <c r="Y97" s="15"/>
      <c r="Z97" s="15"/>
      <c r="AA97" s="15"/>
    </row>
    <row r="98" spans="1:27">
      <c r="A98" s="16"/>
      <c r="B98" s="16"/>
      <c r="C98" s="16"/>
      <c r="D98" s="16"/>
      <c r="E98" s="20">
        <f t="shared" si="11"/>
        <v>0</v>
      </c>
      <c r="F98" s="21">
        <f t="shared" si="12"/>
        <v>0</v>
      </c>
      <c r="G98" s="25"/>
      <c r="H98" s="25"/>
      <c r="I98" s="27">
        <f t="shared" si="13"/>
        <v>0</v>
      </c>
      <c r="J98" s="13">
        <f t="shared" si="14"/>
        <v>0</v>
      </c>
      <c r="K98" s="16"/>
      <c r="L98" s="16"/>
      <c r="M98" s="15">
        <f t="shared" si="15"/>
        <v>0</v>
      </c>
      <c r="N98" s="16"/>
      <c r="O98" s="16"/>
      <c r="P98" s="15">
        <f t="shared" si="16"/>
        <v>0</v>
      </c>
      <c r="Q98" s="16"/>
      <c r="R98" s="15">
        <f t="shared" si="17"/>
        <v>0</v>
      </c>
      <c r="S98" s="16"/>
      <c r="T98" s="15">
        <f t="shared" si="18"/>
        <v>0</v>
      </c>
      <c r="U98" s="15">
        <f t="shared" si="19"/>
        <v>0</v>
      </c>
      <c r="V98" s="15">
        <f t="shared" si="20"/>
        <v>4</v>
      </c>
      <c r="W98" s="17">
        <f t="shared" si="21"/>
        <v>0</v>
      </c>
      <c r="X98" s="15"/>
      <c r="Y98" s="15"/>
      <c r="Z98" s="15"/>
      <c r="AA98" s="15"/>
    </row>
    <row r="99" spans="1:27">
      <c r="A99" s="16"/>
      <c r="B99" s="16"/>
      <c r="C99" s="16"/>
      <c r="D99" s="16"/>
      <c r="E99" s="20">
        <f t="shared" si="11"/>
        <v>0</v>
      </c>
      <c r="F99" s="21">
        <f t="shared" si="12"/>
        <v>0</v>
      </c>
      <c r="G99" s="25"/>
      <c r="H99" s="25"/>
      <c r="I99" s="27">
        <f t="shared" si="13"/>
        <v>0</v>
      </c>
      <c r="J99" s="13">
        <f t="shared" si="14"/>
        <v>0</v>
      </c>
      <c r="K99" s="16"/>
      <c r="L99" s="16"/>
      <c r="M99" s="15">
        <f t="shared" si="15"/>
        <v>0</v>
      </c>
      <c r="N99" s="16"/>
      <c r="O99" s="16"/>
      <c r="P99" s="15">
        <f t="shared" si="16"/>
        <v>0</v>
      </c>
      <c r="Q99" s="16"/>
      <c r="R99" s="15">
        <f t="shared" si="17"/>
        <v>0</v>
      </c>
      <c r="S99" s="16"/>
      <c r="T99" s="15">
        <f t="shared" si="18"/>
        <v>0</v>
      </c>
      <c r="U99" s="15">
        <f t="shared" si="19"/>
        <v>0</v>
      </c>
      <c r="V99" s="15">
        <f t="shared" si="20"/>
        <v>4</v>
      </c>
      <c r="W99" s="17">
        <f t="shared" si="21"/>
        <v>0</v>
      </c>
      <c r="X99" s="15"/>
      <c r="Y99" s="15"/>
      <c r="Z99" s="15"/>
      <c r="AA99" s="15"/>
    </row>
    <row r="100" spans="1:27">
      <c r="A100" s="16"/>
      <c r="B100" s="16"/>
      <c r="C100" s="16"/>
      <c r="D100" s="16"/>
      <c r="E100" s="20">
        <f t="shared" si="11"/>
        <v>0</v>
      </c>
      <c r="F100" s="21">
        <f t="shared" si="12"/>
        <v>0</v>
      </c>
      <c r="G100" s="25"/>
      <c r="H100" s="25"/>
      <c r="I100" s="27">
        <f t="shared" si="13"/>
        <v>0</v>
      </c>
      <c r="J100" s="13">
        <f t="shared" si="14"/>
        <v>0</v>
      </c>
      <c r="K100" s="16"/>
      <c r="L100" s="16"/>
      <c r="M100" s="15">
        <f t="shared" si="15"/>
        <v>0</v>
      </c>
      <c r="N100" s="16"/>
      <c r="O100" s="16"/>
      <c r="P100" s="15">
        <f t="shared" si="16"/>
        <v>0</v>
      </c>
      <c r="Q100" s="16"/>
      <c r="R100" s="15">
        <f t="shared" si="17"/>
        <v>0</v>
      </c>
      <c r="S100" s="16"/>
      <c r="T100" s="15">
        <f t="shared" si="18"/>
        <v>0</v>
      </c>
      <c r="U100" s="15">
        <f t="shared" si="19"/>
        <v>0</v>
      </c>
      <c r="V100" s="15">
        <f t="shared" si="20"/>
        <v>4</v>
      </c>
      <c r="W100" s="17">
        <f t="shared" si="21"/>
        <v>0</v>
      </c>
      <c r="X100" s="15"/>
      <c r="Y100" s="15"/>
      <c r="Z100" s="15"/>
      <c r="AA100" s="15"/>
    </row>
    <row r="101" spans="1:27">
      <c r="A101" s="16"/>
      <c r="B101" s="16"/>
      <c r="C101" s="16"/>
      <c r="D101" s="16"/>
      <c r="E101" s="20">
        <f t="shared" si="11"/>
        <v>0</v>
      </c>
      <c r="F101" s="21">
        <f t="shared" si="12"/>
        <v>0</v>
      </c>
      <c r="G101" s="25"/>
      <c r="H101" s="25"/>
      <c r="I101" s="27">
        <f t="shared" si="13"/>
        <v>0</v>
      </c>
      <c r="J101" s="13">
        <f t="shared" si="14"/>
        <v>0</v>
      </c>
      <c r="K101" s="16"/>
      <c r="L101" s="16"/>
      <c r="M101" s="15">
        <f t="shared" si="15"/>
        <v>0</v>
      </c>
      <c r="N101" s="16"/>
      <c r="O101" s="16"/>
      <c r="P101" s="15">
        <f t="shared" si="16"/>
        <v>0</v>
      </c>
      <c r="Q101" s="16"/>
      <c r="R101" s="15">
        <f t="shared" si="17"/>
        <v>0</v>
      </c>
      <c r="S101" s="16"/>
      <c r="T101" s="15">
        <f t="shared" si="18"/>
        <v>0</v>
      </c>
      <c r="U101" s="15">
        <f t="shared" si="19"/>
        <v>0</v>
      </c>
      <c r="V101" s="15">
        <f t="shared" si="20"/>
        <v>4</v>
      </c>
      <c r="W101" s="17">
        <f t="shared" si="21"/>
        <v>0</v>
      </c>
      <c r="X101" s="15"/>
      <c r="Y101" s="15"/>
      <c r="Z101" s="15"/>
      <c r="AA101" s="15"/>
    </row>
    <row r="102" spans="1:27">
      <c r="A102" s="16"/>
      <c r="B102" s="16"/>
      <c r="C102" s="16"/>
      <c r="D102" s="16"/>
      <c r="E102" s="20">
        <f t="shared" si="11"/>
        <v>0</v>
      </c>
      <c r="F102" s="21">
        <f t="shared" si="12"/>
        <v>0</v>
      </c>
      <c r="G102" s="25"/>
      <c r="H102" s="25"/>
      <c r="I102" s="27">
        <f t="shared" si="13"/>
        <v>0</v>
      </c>
      <c r="J102" s="13">
        <f t="shared" si="14"/>
        <v>0</v>
      </c>
      <c r="K102" s="16"/>
      <c r="L102" s="16"/>
      <c r="M102" s="15">
        <f t="shared" si="15"/>
        <v>0</v>
      </c>
      <c r="N102" s="16"/>
      <c r="O102" s="16"/>
      <c r="P102" s="15">
        <f t="shared" si="16"/>
        <v>0</v>
      </c>
      <c r="Q102" s="16"/>
      <c r="R102" s="15">
        <f t="shared" si="17"/>
        <v>0</v>
      </c>
      <c r="S102" s="16"/>
      <c r="T102" s="15">
        <f t="shared" si="18"/>
        <v>0</v>
      </c>
      <c r="U102" s="15">
        <f t="shared" si="19"/>
        <v>0</v>
      </c>
      <c r="V102" s="15">
        <f t="shared" si="20"/>
        <v>4</v>
      </c>
      <c r="W102" s="17">
        <f t="shared" si="21"/>
        <v>0</v>
      </c>
      <c r="X102" s="15"/>
      <c r="Y102" s="15"/>
      <c r="Z102" s="15"/>
      <c r="AA102" s="15"/>
    </row>
    <row r="103" spans="1:27">
      <c r="A103" s="16"/>
      <c r="B103" s="16"/>
      <c r="C103" s="16"/>
      <c r="D103" s="16"/>
      <c r="E103" s="20">
        <f t="shared" si="11"/>
        <v>0</v>
      </c>
      <c r="F103" s="21">
        <f t="shared" si="12"/>
        <v>0</v>
      </c>
      <c r="G103" s="25"/>
      <c r="H103" s="25"/>
      <c r="I103" s="27">
        <f t="shared" si="13"/>
        <v>0</v>
      </c>
      <c r="J103" s="13">
        <f t="shared" si="14"/>
        <v>0</v>
      </c>
      <c r="K103" s="16"/>
      <c r="L103" s="16"/>
      <c r="M103" s="15">
        <f t="shared" si="15"/>
        <v>0</v>
      </c>
      <c r="N103" s="16"/>
      <c r="O103" s="16"/>
      <c r="P103" s="15">
        <f t="shared" si="16"/>
        <v>0</v>
      </c>
      <c r="Q103" s="16"/>
      <c r="R103" s="15">
        <f t="shared" si="17"/>
        <v>0</v>
      </c>
      <c r="S103" s="16"/>
      <c r="T103" s="15">
        <f t="shared" si="18"/>
        <v>0</v>
      </c>
      <c r="U103" s="15">
        <f t="shared" si="19"/>
        <v>0</v>
      </c>
      <c r="V103" s="15">
        <f t="shared" si="20"/>
        <v>4</v>
      </c>
      <c r="W103" s="17">
        <f t="shared" si="21"/>
        <v>0</v>
      </c>
      <c r="X103" s="15"/>
      <c r="Y103" s="15"/>
      <c r="Z103" s="15"/>
      <c r="AA103" s="15"/>
    </row>
    <row r="104" spans="1:27">
      <c r="A104" s="16"/>
      <c r="B104" s="16"/>
      <c r="C104" s="16"/>
      <c r="D104" s="16"/>
      <c r="E104" s="20">
        <f t="shared" si="11"/>
        <v>0</v>
      </c>
      <c r="F104" s="21">
        <f t="shared" si="12"/>
        <v>0</v>
      </c>
      <c r="G104" s="25"/>
      <c r="H104" s="25"/>
      <c r="I104" s="27">
        <f t="shared" si="13"/>
        <v>0</v>
      </c>
      <c r="J104" s="13">
        <f t="shared" si="14"/>
        <v>0</v>
      </c>
      <c r="K104" s="16"/>
      <c r="L104" s="16"/>
      <c r="M104" s="15">
        <f t="shared" si="15"/>
        <v>0</v>
      </c>
      <c r="N104" s="16"/>
      <c r="O104" s="16"/>
      <c r="P104" s="15">
        <f t="shared" si="16"/>
        <v>0</v>
      </c>
      <c r="Q104" s="16"/>
      <c r="R104" s="15">
        <f t="shared" si="17"/>
        <v>0</v>
      </c>
      <c r="S104" s="16"/>
      <c r="T104" s="15">
        <f t="shared" si="18"/>
        <v>0</v>
      </c>
      <c r="U104" s="15">
        <f t="shared" si="19"/>
        <v>0</v>
      </c>
      <c r="V104" s="15">
        <f t="shared" si="20"/>
        <v>4</v>
      </c>
      <c r="W104" s="17">
        <f t="shared" si="21"/>
        <v>0</v>
      </c>
      <c r="X104" s="15"/>
      <c r="Y104" s="15"/>
      <c r="Z104" s="15"/>
      <c r="AA104" s="15"/>
    </row>
    <row r="105" spans="1:27">
      <c r="A105" s="16"/>
      <c r="B105" s="16"/>
      <c r="C105" s="16"/>
      <c r="D105" s="16"/>
      <c r="E105" s="20">
        <f t="shared" si="11"/>
        <v>0</v>
      </c>
      <c r="F105" s="21">
        <f t="shared" si="12"/>
        <v>0</v>
      </c>
      <c r="G105" s="25"/>
      <c r="H105" s="25"/>
      <c r="I105" s="27">
        <f t="shared" si="13"/>
        <v>0</v>
      </c>
      <c r="J105" s="13">
        <f t="shared" si="14"/>
        <v>0</v>
      </c>
      <c r="K105" s="16"/>
      <c r="L105" s="16"/>
      <c r="M105" s="15">
        <f t="shared" si="15"/>
        <v>0</v>
      </c>
      <c r="N105" s="16"/>
      <c r="O105" s="16"/>
      <c r="P105" s="15">
        <f t="shared" si="16"/>
        <v>0</v>
      </c>
      <c r="Q105" s="16"/>
      <c r="R105" s="15">
        <f t="shared" si="17"/>
        <v>0</v>
      </c>
      <c r="S105" s="16"/>
      <c r="T105" s="15">
        <f t="shared" si="18"/>
        <v>0</v>
      </c>
      <c r="U105" s="15">
        <f t="shared" si="19"/>
        <v>0</v>
      </c>
      <c r="V105" s="15">
        <f t="shared" si="20"/>
        <v>4</v>
      </c>
      <c r="W105" s="17">
        <f t="shared" si="21"/>
        <v>0</v>
      </c>
      <c r="X105" s="15"/>
      <c r="Y105" s="15"/>
      <c r="Z105" s="15"/>
      <c r="AA105" s="15"/>
    </row>
    <row r="106" spans="1:27">
      <c r="A106" s="16"/>
      <c r="B106" s="16"/>
      <c r="C106" s="16"/>
      <c r="D106" s="16"/>
      <c r="E106" s="20">
        <f t="shared" si="11"/>
        <v>0</v>
      </c>
      <c r="F106" s="21">
        <f t="shared" si="12"/>
        <v>0</v>
      </c>
      <c r="G106" s="25"/>
      <c r="H106" s="25"/>
      <c r="I106" s="27">
        <f t="shared" si="13"/>
        <v>0</v>
      </c>
      <c r="J106" s="13">
        <f t="shared" si="14"/>
        <v>0</v>
      </c>
      <c r="K106" s="16"/>
      <c r="L106" s="16"/>
      <c r="M106" s="15">
        <f t="shared" si="15"/>
        <v>0</v>
      </c>
      <c r="N106" s="16"/>
      <c r="O106" s="16"/>
      <c r="P106" s="15">
        <f t="shared" si="16"/>
        <v>0</v>
      </c>
      <c r="Q106" s="16"/>
      <c r="R106" s="15">
        <f t="shared" si="17"/>
        <v>0</v>
      </c>
      <c r="S106" s="16"/>
      <c r="T106" s="15">
        <f t="shared" si="18"/>
        <v>0</v>
      </c>
      <c r="U106" s="15">
        <f t="shared" si="19"/>
        <v>0</v>
      </c>
      <c r="V106" s="15">
        <f t="shared" si="20"/>
        <v>4</v>
      </c>
      <c r="W106" s="17">
        <f t="shared" si="21"/>
        <v>0</v>
      </c>
      <c r="X106" s="15"/>
      <c r="Y106" s="15"/>
      <c r="Z106" s="15"/>
      <c r="AA106" s="15"/>
    </row>
    <row r="107" spans="1:27">
      <c r="A107" s="16"/>
      <c r="B107" s="16"/>
      <c r="C107" s="16"/>
      <c r="D107" s="16"/>
      <c r="E107" s="20">
        <f t="shared" si="11"/>
        <v>0</v>
      </c>
      <c r="F107" s="21">
        <f t="shared" si="12"/>
        <v>0</v>
      </c>
      <c r="G107" s="25"/>
      <c r="H107" s="25"/>
      <c r="I107" s="27">
        <f t="shared" si="13"/>
        <v>0</v>
      </c>
      <c r="J107" s="13">
        <f t="shared" si="14"/>
        <v>0</v>
      </c>
      <c r="K107" s="16"/>
      <c r="L107" s="16"/>
      <c r="M107" s="15">
        <f t="shared" si="15"/>
        <v>0</v>
      </c>
      <c r="N107" s="16"/>
      <c r="O107" s="16"/>
      <c r="P107" s="15">
        <f t="shared" si="16"/>
        <v>0</v>
      </c>
      <c r="Q107" s="16"/>
      <c r="R107" s="15">
        <f t="shared" si="17"/>
        <v>0</v>
      </c>
      <c r="S107" s="16"/>
      <c r="T107" s="15">
        <f t="shared" si="18"/>
        <v>0</v>
      </c>
      <c r="U107" s="15">
        <f t="shared" si="19"/>
        <v>0</v>
      </c>
      <c r="V107" s="15">
        <f t="shared" si="20"/>
        <v>4</v>
      </c>
      <c r="W107" s="17">
        <f t="shared" si="21"/>
        <v>0</v>
      </c>
      <c r="X107" s="15"/>
      <c r="Y107" s="15"/>
      <c r="Z107" s="15"/>
      <c r="AA107" s="15"/>
    </row>
    <row r="108" spans="1:27">
      <c r="A108" s="16"/>
      <c r="B108" s="16"/>
      <c r="C108" s="16"/>
      <c r="D108" s="16"/>
      <c r="E108" s="20">
        <f t="shared" si="11"/>
        <v>0</v>
      </c>
      <c r="F108" s="21">
        <f t="shared" si="12"/>
        <v>0</v>
      </c>
      <c r="G108" s="25"/>
      <c r="H108" s="25"/>
      <c r="I108" s="27">
        <f t="shared" si="13"/>
        <v>0</v>
      </c>
      <c r="J108" s="13">
        <f t="shared" si="14"/>
        <v>0</v>
      </c>
      <c r="K108" s="16"/>
      <c r="L108" s="16"/>
      <c r="M108" s="15">
        <f t="shared" si="15"/>
        <v>0</v>
      </c>
      <c r="N108" s="16"/>
      <c r="O108" s="16"/>
      <c r="P108" s="15">
        <f t="shared" si="16"/>
        <v>0</v>
      </c>
      <c r="Q108" s="16"/>
      <c r="R108" s="15">
        <f t="shared" si="17"/>
        <v>0</v>
      </c>
      <c r="S108" s="16"/>
      <c r="T108" s="15">
        <f t="shared" si="18"/>
        <v>0</v>
      </c>
      <c r="U108" s="15">
        <f t="shared" si="19"/>
        <v>0</v>
      </c>
      <c r="V108" s="15">
        <f t="shared" si="20"/>
        <v>4</v>
      </c>
      <c r="W108" s="17">
        <f t="shared" si="21"/>
        <v>0</v>
      </c>
      <c r="X108" s="15"/>
      <c r="Y108" s="15"/>
      <c r="Z108" s="15"/>
      <c r="AA108" s="15"/>
    </row>
    <row r="109" spans="1:27">
      <c r="A109" s="16"/>
      <c r="B109" s="16"/>
      <c r="C109" s="16"/>
      <c r="D109" s="16"/>
      <c r="E109" s="20">
        <f t="shared" si="11"/>
        <v>0</v>
      </c>
      <c r="F109" s="21">
        <f t="shared" si="12"/>
        <v>0</v>
      </c>
      <c r="G109" s="25"/>
      <c r="H109" s="25"/>
      <c r="I109" s="27">
        <f t="shared" si="13"/>
        <v>0</v>
      </c>
      <c r="J109" s="13">
        <f t="shared" si="14"/>
        <v>0</v>
      </c>
      <c r="K109" s="16"/>
      <c r="L109" s="16"/>
      <c r="M109" s="15"/>
      <c r="N109" s="16"/>
      <c r="O109" s="16"/>
      <c r="P109" s="15">
        <f t="shared" si="16"/>
        <v>0</v>
      </c>
      <c r="Q109" s="16"/>
      <c r="R109" s="15"/>
      <c r="S109" s="16"/>
      <c r="T109" s="15"/>
      <c r="U109" s="15"/>
      <c r="V109" s="15"/>
      <c r="W109" s="17"/>
      <c r="X109" s="15"/>
      <c r="Y109" s="15"/>
      <c r="Z109" s="15"/>
      <c r="AA109" s="15"/>
    </row>
    <row r="110" spans="1:27">
      <c r="A110" s="16"/>
      <c r="B110" s="16"/>
      <c r="C110" s="16"/>
      <c r="D110" s="16"/>
      <c r="E110" s="20">
        <f t="shared" si="11"/>
        <v>0</v>
      </c>
      <c r="F110" s="21">
        <f t="shared" si="12"/>
        <v>0</v>
      </c>
      <c r="G110" s="25"/>
      <c r="H110" s="25"/>
      <c r="I110" s="27">
        <f t="shared" si="13"/>
        <v>0</v>
      </c>
      <c r="J110" s="13">
        <f t="shared" si="14"/>
        <v>0</v>
      </c>
      <c r="K110" s="16"/>
      <c r="L110" s="16"/>
      <c r="M110" s="15"/>
      <c r="N110" s="16"/>
      <c r="O110" s="16"/>
      <c r="P110" s="15">
        <f t="shared" si="16"/>
        <v>0</v>
      </c>
      <c r="Q110" s="16"/>
      <c r="R110" s="15"/>
      <c r="S110" s="16"/>
      <c r="T110" s="15"/>
      <c r="U110" s="15"/>
      <c r="V110" s="15"/>
      <c r="W110" s="17"/>
      <c r="X110" s="15"/>
      <c r="Y110" s="15"/>
      <c r="Z110" s="15"/>
      <c r="AA110" s="15"/>
    </row>
    <row r="111" spans="1:27">
      <c r="A111" s="16"/>
      <c r="B111" s="16"/>
      <c r="C111" s="16"/>
      <c r="D111" s="16"/>
      <c r="E111" s="16"/>
      <c r="F111" s="16"/>
      <c r="G111" s="16"/>
      <c r="H111" s="16"/>
      <c r="I111" s="15"/>
      <c r="J111" s="15"/>
      <c r="K111" s="16"/>
      <c r="L111" s="16"/>
      <c r="M111" s="15"/>
      <c r="N111" s="16"/>
      <c r="O111" s="16"/>
      <c r="P111" s="15"/>
      <c r="Q111" s="16"/>
      <c r="R111" s="15"/>
      <c r="S111" s="16"/>
      <c r="T111" s="15"/>
      <c r="U111" s="15"/>
      <c r="V111" s="15"/>
      <c r="W111" s="17"/>
      <c r="X111" s="15"/>
      <c r="Y111" s="15"/>
      <c r="Z111" s="15"/>
      <c r="AA111" s="15"/>
    </row>
    <row r="112" spans="1:27">
      <c r="A112" s="16"/>
      <c r="B112" s="16"/>
      <c r="C112" s="16"/>
      <c r="D112" s="16"/>
      <c r="E112" s="16"/>
      <c r="F112" s="16"/>
      <c r="G112" s="16"/>
      <c r="H112" s="16"/>
      <c r="I112" s="15"/>
      <c r="J112" s="15"/>
      <c r="K112" s="16"/>
      <c r="L112" s="16"/>
      <c r="M112" s="15"/>
      <c r="N112" s="16"/>
      <c r="O112" s="16"/>
      <c r="P112" s="15"/>
      <c r="Q112" s="16"/>
      <c r="R112" s="15"/>
      <c r="S112" s="16"/>
      <c r="T112" s="15"/>
      <c r="U112" s="15"/>
      <c r="V112" s="15"/>
      <c r="W112" s="17"/>
      <c r="X112" s="15"/>
      <c r="Y112" s="15"/>
      <c r="Z112" s="15"/>
      <c r="AA112" s="15"/>
    </row>
    <row r="113" spans="1:27">
      <c r="A113" s="16"/>
      <c r="B113" s="16"/>
      <c r="C113" s="16"/>
      <c r="D113" s="16"/>
      <c r="E113" s="16"/>
      <c r="F113" s="16"/>
      <c r="G113" s="16"/>
      <c r="H113" s="16"/>
      <c r="I113" s="15"/>
      <c r="J113" s="15"/>
      <c r="K113" s="16"/>
      <c r="L113" s="16"/>
      <c r="M113" s="15"/>
      <c r="N113" s="16"/>
      <c r="O113" s="16"/>
      <c r="P113" s="15"/>
      <c r="Q113" s="16"/>
      <c r="R113" s="15"/>
      <c r="S113" s="16"/>
      <c r="T113" s="15"/>
      <c r="U113" s="15"/>
      <c r="V113" s="15"/>
      <c r="W113" s="17"/>
      <c r="X113" s="15"/>
      <c r="Y113" s="15"/>
      <c r="Z113" s="15"/>
      <c r="AA113" s="15"/>
    </row>
    <row r="114" spans="1:27">
      <c r="A114" s="16"/>
      <c r="B114" s="16"/>
      <c r="C114" s="16"/>
      <c r="D114" s="16"/>
      <c r="E114" s="16"/>
      <c r="F114" s="16"/>
      <c r="G114" s="16"/>
      <c r="H114" s="16"/>
      <c r="I114" s="15"/>
      <c r="J114" s="15"/>
      <c r="K114" s="16"/>
      <c r="L114" s="16"/>
      <c r="M114" s="15"/>
      <c r="N114" s="16"/>
      <c r="O114" s="16"/>
      <c r="P114" s="15"/>
      <c r="Q114" s="16"/>
      <c r="R114" s="15"/>
      <c r="S114" s="16"/>
      <c r="T114" s="15"/>
      <c r="U114" s="15"/>
      <c r="V114" s="15"/>
      <c r="W114" s="17"/>
      <c r="X114" s="15"/>
      <c r="Y114" s="15"/>
      <c r="Z114" s="15"/>
      <c r="AA114" s="15"/>
    </row>
    <row r="115" spans="1:27">
      <c r="A115" s="16"/>
      <c r="B115" s="16"/>
      <c r="C115" s="16"/>
      <c r="D115" s="16"/>
      <c r="E115" s="16"/>
      <c r="F115" s="16"/>
      <c r="G115" s="16"/>
      <c r="H115" s="16"/>
      <c r="I115" s="15"/>
      <c r="J115" s="15"/>
      <c r="K115" s="16"/>
      <c r="L115" s="16"/>
      <c r="M115" s="15"/>
      <c r="N115" s="16"/>
      <c r="O115" s="16"/>
      <c r="P115" s="15"/>
      <c r="Q115" s="16"/>
      <c r="R115" s="15"/>
      <c r="S115" s="16"/>
      <c r="T115" s="15"/>
      <c r="U115" s="15"/>
      <c r="V115" s="15"/>
      <c r="W115" s="17"/>
      <c r="X115" s="15"/>
      <c r="Y115" s="15"/>
      <c r="Z115" s="15"/>
      <c r="AA115" s="15"/>
    </row>
    <row r="116" spans="1:27">
      <c r="A116" s="16"/>
      <c r="B116" s="16"/>
      <c r="C116" s="16"/>
      <c r="D116" s="16"/>
      <c r="E116" s="16"/>
      <c r="F116" s="16"/>
      <c r="G116" s="16"/>
      <c r="H116" s="16"/>
      <c r="I116" s="15"/>
      <c r="J116" s="15"/>
      <c r="K116" s="16"/>
      <c r="L116" s="16"/>
      <c r="M116" s="15"/>
      <c r="N116" s="16"/>
      <c r="O116" s="16"/>
      <c r="P116" s="15"/>
      <c r="Q116" s="16"/>
      <c r="R116" s="15"/>
      <c r="S116" s="16"/>
      <c r="T116" s="15"/>
      <c r="U116" s="15"/>
      <c r="V116" s="15"/>
      <c r="W116" s="17"/>
      <c r="X116" s="15"/>
      <c r="Y116" s="15"/>
      <c r="Z116" s="15"/>
      <c r="AA116" s="15"/>
    </row>
    <row r="117" spans="1:27">
      <c r="A117" s="16"/>
      <c r="B117" s="16"/>
      <c r="C117" s="16"/>
      <c r="D117" s="16"/>
      <c r="E117" s="16"/>
      <c r="F117" s="16"/>
      <c r="G117" s="16"/>
      <c r="H117" s="16"/>
      <c r="I117" s="15"/>
      <c r="J117" s="15"/>
      <c r="K117" s="16"/>
      <c r="L117" s="16"/>
      <c r="M117" s="15"/>
      <c r="N117" s="16"/>
      <c r="O117" s="16"/>
      <c r="P117" s="15"/>
      <c r="Q117" s="16"/>
      <c r="R117" s="15"/>
      <c r="S117" s="16"/>
      <c r="T117" s="15"/>
      <c r="U117" s="15"/>
      <c r="V117" s="15"/>
      <c r="W117" s="17"/>
      <c r="X117" s="15"/>
      <c r="Y117" s="15"/>
      <c r="Z117" s="15"/>
      <c r="AA117" s="15"/>
    </row>
    <row r="118" spans="1:27">
      <c r="A118" s="16"/>
      <c r="B118" s="16"/>
      <c r="C118" s="16"/>
      <c r="D118" s="16"/>
      <c r="E118" s="16"/>
      <c r="F118" s="16"/>
      <c r="G118" s="16"/>
      <c r="H118" s="16"/>
      <c r="I118" s="15"/>
      <c r="J118" s="15"/>
      <c r="K118" s="16"/>
      <c r="L118" s="16"/>
      <c r="M118" s="15"/>
      <c r="N118" s="16"/>
      <c r="O118" s="16"/>
      <c r="P118" s="15"/>
      <c r="Q118" s="16"/>
      <c r="R118" s="15"/>
      <c r="S118" s="16"/>
      <c r="T118" s="15"/>
      <c r="U118" s="15"/>
      <c r="V118" s="15"/>
      <c r="W118" s="17"/>
      <c r="X118" s="15"/>
      <c r="Y118" s="15"/>
      <c r="Z118" s="15"/>
      <c r="AA118" s="15"/>
    </row>
    <row r="119" spans="1:27">
      <c r="A119" s="16"/>
      <c r="B119" s="16"/>
      <c r="C119" s="16"/>
      <c r="D119" s="16"/>
      <c r="E119" s="16"/>
      <c r="F119" s="16"/>
      <c r="G119" s="16"/>
      <c r="H119" s="16"/>
      <c r="I119" s="15"/>
      <c r="J119" s="15"/>
      <c r="K119" s="16"/>
      <c r="L119" s="16"/>
      <c r="M119" s="15"/>
      <c r="N119" s="16"/>
      <c r="O119" s="16"/>
      <c r="P119" s="15"/>
      <c r="Q119" s="16"/>
      <c r="R119" s="15"/>
      <c r="S119" s="16"/>
      <c r="T119" s="15"/>
      <c r="U119" s="15"/>
      <c r="V119" s="15"/>
      <c r="W119" s="17"/>
      <c r="X119" s="15"/>
      <c r="Y119" s="15"/>
      <c r="Z119" s="15"/>
      <c r="AA119" s="15"/>
    </row>
    <row r="120" spans="1:27">
      <c r="A120" s="16"/>
      <c r="B120" s="16"/>
      <c r="C120" s="16"/>
      <c r="D120" s="16"/>
      <c r="E120" s="16"/>
      <c r="F120" s="16"/>
      <c r="G120" s="16"/>
      <c r="H120" s="16"/>
      <c r="I120" s="15"/>
      <c r="J120" s="15"/>
      <c r="K120" s="16"/>
      <c r="L120" s="16"/>
      <c r="M120" s="15"/>
      <c r="N120" s="16"/>
      <c r="O120" s="16"/>
      <c r="P120" s="15"/>
      <c r="Q120" s="16"/>
      <c r="R120" s="15"/>
      <c r="S120" s="16"/>
      <c r="T120" s="15"/>
      <c r="U120" s="15"/>
      <c r="V120" s="15"/>
      <c r="W120" s="17"/>
      <c r="X120" s="15"/>
      <c r="Y120" s="15"/>
      <c r="Z120" s="15"/>
      <c r="AA120" s="15"/>
    </row>
    <row r="121" spans="1:27">
      <c r="A121" s="16"/>
      <c r="B121" s="16"/>
      <c r="C121" s="16"/>
      <c r="D121" s="16"/>
      <c r="E121" s="16"/>
      <c r="F121" s="16"/>
      <c r="G121" s="16"/>
      <c r="H121" s="16"/>
      <c r="I121" s="15"/>
      <c r="J121" s="15"/>
      <c r="K121" s="16"/>
      <c r="L121" s="16"/>
      <c r="M121" s="15"/>
      <c r="N121" s="16"/>
      <c r="O121" s="16"/>
      <c r="P121" s="15"/>
      <c r="Q121" s="16"/>
      <c r="R121" s="15"/>
      <c r="S121" s="16"/>
      <c r="T121" s="15"/>
      <c r="U121" s="15"/>
      <c r="V121" s="15"/>
      <c r="W121" s="17"/>
      <c r="X121" s="15"/>
      <c r="Y121" s="15"/>
      <c r="Z121" s="15"/>
      <c r="AA121" s="15"/>
    </row>
    <row r="122" spans="1:27">
      <c r="A122" s="16"/>
      <c r="B122" s="16"/>
      <c r="C122" s="16"/>
      <c r="D122" s="16"/>
      <c r="E122" s="16"/>
      <c r="F122" s="16"/>
      <c r="G122" s="16"/>
      <c r="H122" s="16"/>
      <c r="I122" s="15"/>
      <c r="J122" s="15"/>
      <c r="K122" s="16"/>
      <c r="L122" s="16"/>
      <c r="M122" s="15"/>
      <c r="N122" s="16"/>
      <c r="O122" s="16"/>
      <c r="P122" s="15"/>
      <c r="Q122" s="16"/>
      <c r="R122" s="15"/>
      <c r="S122" s="16"/>
      <c r="T122" s="15"/>
      <c r="U122" s="15"/>
      <c r="V122" s="15"/>
      <c r="W122" s="17"/>
      <c r="X122" s="15"/>
      <c r="Y122" s="15"/>
      <c r="Z122" s="15"/>
      <c r="AA122" s="15"/>
    </row>
    <row r="123" spans="1:27">
      <c r="A123" s="16"/>
      <c r="B123" s="16"/>
      <c r="C123" s="16"/>
      <c r="D123" s="16"/>
      <c r="E123" s="16"/>
      <c r="F123" s="16"/>
      <c r="G123" s="16"/>
      <c r="H123" s="16"/>
      <c r="I123" s="15"/>
      <c r="J123" s="15"/>
      <c r="K123" s="16"/>
      <c r="L123" s="16"/>
      <c r="M123" s="15"/>
      <c r="N123" s="16"/>
      <c r="O123" s="16"/>
      <c r="P123" s="15"/>
      <c r="Q123" s="16"/>
      <c r="R123" s="15"/>
      <c r="S123" s="16"/>
      <c r="T123" s="15"/>
      <c r="U123" s="15"/>
      <c r="V123" s="15"/>
      <c r="W123" s="17"/>
      <c r="X123" s="15"/>
      <c r="Y123" s="15"/>
      <c r="Z123" s="15"/>
      <c r="AA123" s="15"/>
    </row>
    <row r="124" spans="1:27">
      <c r="A124" s="16"/>
      <c r="B124" s="16"/>
      <c r="C124" s="16"/>
      <c r="D124" s="16"/>
      <c r="E124" s="16"/>
      <c r="F124" s="16"/>
      <c r="G124" s="16"/>
      <c r="H124" s="16"/>
      <c r="I124" s="15"/>
      <c r="J124" s="15"/>
      <c r="K124" s="16"/>
      <c r="L124" s="16"/>
      <c r="M124" s="15"/>
      <c r="N124" s="16"/>
      <c r="O124" s="16"/>
      <c r="P124" s="15"/>
      <c r="Q124" s="16"/>
      <c r="R124" s="15"/>
      <c r="S124" s="16"/>
      <c r="T124" s="15"/>
      <c r="U124" s="15"/>
      <c r="V124" s="15"/>
      <c r="W124" s="17"/>
      <c r="X124" s="15"/>
      <c r="Y124" s="15"/>
      <c r="Z124" s="15"/>
      <c r="AA124" s="15"/>
    </row>
    <row r="125" spans="1:27">
      <c r="A125" s="16"/>
      <c r="B125" s="16"/>
      <c r="C125" s="16"/>
      <c r="D125" s="16"/>
      <c r="E125" s="16"/>
      <c r="F125" s="16"/>
      <c r="G125" s="16"/>
      <c r="H125" s="16"/>
      <c r="I125" s="15"/>
      <c r="J125" s="15"/>
      <c r="K125" s="16"/>
      <c r="L125" s="16"/>
      <c r="M125" s="15"/>
      <c r="N125" s="16"/>
      <c r="O125" s="16"/>
      <c r="P125" s="15"/>
      <c r="Q125" s="16"/>
      <c r="R125" s="15"/>
      <c r="S125" s="16"/>
      <c r="T125" s="15"/>
      <c r="U125" s="15"/>
      <c r="V125" s="15"/>
      <c r="W125" s="17"/>
      <c r="X125" s="15"/>
      <c r="Y125" s="15"/>
      <c r="Z125" s="15"/>
      <c r="AA125" s="15"/>
    </row>
    <row r="126" spans="1:27">
      <c r="A126" s="16"/>
      <c r="B126" s="16"/>
      <c r="C126" s="16"/>
      <c r="D126" s="16"/>
      <c r="E126" s="16"/>
      <c r="F126" s="16"/>
      <c r="G126" s="16"/>
      <c r="H126" s="16"/>
      <c r="I126" s="15"/>
      <c r="J126" s="15"/>
      <c r="K126" s="16"/>
      <c r="L126" s="16"/>
      <c r="M126" s="15"/>
      <c r="N126" s="16"/>
      <c r="O126" s="16"/>
      <c r="P126" s="15"/>
      <c r="Q126" s="16"/>
      <c r="R126" s="15"/>
      <c r="S126" s="16"/>
      <c r="T126" s="15"/>
      <c r="U126" s="15"/>
      <c r="V126" s="15"/>
      <c r="W126" s="17"/>
      <c r="X126" s="15"/>
      <c r="Y126" s="15"/>
      <c r="Z126" s="15"/>
      <c r="AA126" s="15"/>
    </row>
    <row r="127" spans="1:27">
      <c r="A127" s="16"/>
      <c r="B127" s="16"/>
      <c r="C127" s="16"/>
      <c r="D127" s="16"/>
      <c r="E127" s="16"/>
      <c r="F127" s="16"/>
      <c r="G127" s="16"/>
      <c r="H127" s="16"/>
      <c r="I127" s="15"/>
      <c r="J127" s="15"/>
      <c r="K127" s="16"/>
      <c r="L127" s="16"/>
      <c r="M127" s="15"/>
      <c r="N127" s="16"/>
      <c r="O127" s="16"/>
      <c r="P127" s="15"/>
      <c r="Q127" s="16"/>
      <c r="R127" s="15"/>
      <c r="S127" s="16"/>
      <c r="T127" s="15"/>
      <c r="U127" s="15"/>
      <c r="V127" s="15"/>
      <c r="W127" s="17"/>
      <c r="X127" s="15"/>
      <c r="Y127" s="15"/>
      <c r="Z127" s="15"/>
      <c r="AA127" s="15"/>
    </row>
    <row r="128" spans="1:27">
      <c r="A128" s="16"/>
      <c r="B128" s="16"/>
      <c r="C128" s="16"/>
      <c r="D128" s="16"/>
      <c r="E128" s="16"/>
      <c r="F128" s="16"/>
      <c r="G128" s="16"/>
      <c r="H128" s="16"/>
      <c r="I128" s="15"/>
      <c r="J128" s="15"/>
      <c r="K128" s="16"/>
      <c r="L128" s="16"/>
      <c r="M128" s="15"/>
      <c r="N128" s="16"/>
      <c r="O128" s="16"/>
      <c r="P128" s="15"/>
      <c r="Q128" s="16"/>
      <c r="R128" s="15"/>
      <c r="S128" s="16"/>
      <c r="T128" s="15"/>
      <c r="U128" s="15"/>
      <c r="V128" s="15"/>
      <c r="W128" s="17"/>
      <c r="X128" s="15"/>
      <c r="Y128" s="15"/>
      <c r="Z128" s="15"/>
      <c r="AA128" s="15"/>
    </row>
    <row r="129" spans="1:27">
      <c r="A129" s="16"/>
      <c r="B129" s="16"/>
      <c r="C129" s="16"/>
      <c r="D129" s="16"/>
      <c r="E129" s="16"/>
      <c r="F129" s="16"/>
      <c r="G129" s="16"/>
      <c r="H129" s="16"/>
      <c r="I129" s="15"/>
      <c r="J129" s="15"/>
      <c r="K129" s="16"/>
      <c r="L129" s="16"/>
      <c r="M129" s="15"/>
      <c r="N129" s="16"/>
      <c r="O129" s="16"/>
      <c r="P129" s="15"/>
      <c r="Q129" s="16"/>
      <c r="R129" s="15"/>
      <c r="S129" s="16"/>
      <c r="T129" s="15"/>
      <c r="U129" s="15"/>
      <c r="V129" s="15"/>
      <c r="W129" s="17"/>
      <c r="X129" s="15"/>
      <c r="Y129" s="15"/>
      <c r="Z129" s="15"/>
      <c r="AA129" s="15"/>
    </row>
    <row r="130" spans="1:27">
      <c r="A130" s="16"/>
      <c r="B130" s="16"/>
      <c r="C130" s="16"/>
      <c r="D130" s="16"/>
      <c r="E130" s="16"/>
      <c r="F130" s="16"/>
      <c r="G130" s="16"/>
      <c r="H130" s="16"/>
      <c r="I130" s="15"/>
      <c r="J130" s="15"/>
      <c r="K130" s="16"/>
      <c r="L130" s="16"/>
      <c r="M130" s="15"/>
      <c r="N130" s="16"/>
      <c r="O130" s="16"/>
      <c r="P130" s="15"/>
      <c r="Q130" s="16"/>
      <c r="R130" s="15"/>
      <c r="S130" s="16"/>
      <c r="T130" s="15"/>
      <c r="U130" s="15"/>
      <c r="V130" s="15"/>
      <c r="W130" s="17"/>
      <c r="X130" s="15"/>
      <c r="Y130" s="15"/>
      <c r="Z130" s="15"/>
      <c r="AA130" s="15"/>
    </row>
    <row r="131" spans="1:27">
      <c r="A131" s="16"/>
      <c r="B131" s="16"/>
      <c r="C131" s="16"/>
      <c r="D131" s="16"/>
      <c r="E131" s="16"/>
      <c r="F131" s="16"/>
      <c r="G131" s="16"/>
      <c r="H131" s="16"/>
      <c r="I131" s="15"/>
      <c r="J131" s="15"/>
      <c r="K131" s="16"/>
      <c r="L131" s="16"/>
      <c r="M131" s="15"/>
      <c r="N131" s="16"/>
      <c r="O131" s="16"/>
      <c r="P131" s="15"/>
      <c r="Q131" s="16"/>
      <c r="R131" s="15"/>
      <c r="S131" s="16"/>
      <c r="T131" s="15"/>
      <c r="U131" s="15"/>
      <c r="V131" s="15"/>
      <c r="W131" s="17"/>
      <c r="X131" s="15"/>
      <c r="Y131" s="15"/>
      <c r="Z131" s="15"/>
      <c r="AA131" s="15"/>
    </row>
    <row r="132" spans="1:27">
      <c r="A132" s="16"/>
      <c r="B132" s="16"/>
      <c r="C132" s="16"/>
      <c r="D132" s="16"/>
      <c r="E132" s="16"/>
      <c r="F132" s="16"/>
      <c r="G132" s="16"/>
      <c r="H132" s="16"/>
      <c r="I132" s="15"/>
      <c r="J132" s="15"/>
      <c r="K132" s="16"/>
      <c r="L132" s="16"/>
      <c r="M132" s="15"/>
      <c r="N132" s="16"/>
      <c r="O132" s="16"/>
      <c r="P132" s="15"/>
      <c r="Q132" s="16"/>
      <c r="R132" s="15"/>
      <c r="S132" s="16"/>
      <c r="T132" s="15"/>
      <c r="U132" s="15"/>
      <c r="V132" s="15"/>
      <c r="W132" s="17"/>
      <c r="X132" s="15"/>
      <c r="Y132" s="15"/>
      <c r="Z132" s="15"/>
      <c r="AA132" s="15"/>
    </row>
    <row r="133" spans="1:27">
      <c r="A133" s="16"/>
      <c r="B133" s="16"/>
      <c r="C133" s="16"/>
      <c r="D133" s="16"/>
      <c r="E133" s="16"/>
      <c r="F133" s="16"/>
      <c r="G133" s="16"/>
      <c r="H133" s="16"/>
      <c r="I133" s="15"/>
      <c r="J133" s="15"/>
      <c r="K133" s="16"/>
      <c r="L133" s="16"/>
      <c r="M133" s="15"/>
      <c r="N133" s="16"/>
      <c r="O133" s="16"/>
      <c r="P133" s="15"/>
      <c r="Q133" s="16"/>
      <c r="R133" s="15"/>
      <c r="S133" s="16"/>
      <c r="T133" s="15"/>
      <c r="U133" s="15"/>
      <c r="V133" s="15"/>
      <c r="W133" s="17"/>
      <c r="X133" s="15"/>
      <c r="Y133" s="15"/>
      <c r="Z133" s="15"/>
      <c r="AA133" s="15"/>
    </row>
    <row r="134" spans="1:27">
      <c r="A134" s="16"/>
      <c r="B134" s="16"/>
      <c r="C134" s="16"/>
      <c r="D134" s="16"/>
      <c r="E134" s="16"/>
      <c r="F134" s="16"/>
      <c r="G134" s="16"/>
      <c r="H134" s="16"/>
      <c r="I134" s="15"/>
      <c r="J134" s="15"/>
      <c r="K134" s="16"/>
      <c r="L134" s="16"/>
      <c r="M134" s="15"/>
      <c r="N134" s="16"/>
      <c r="O134" s="16"/>
      <c r="P134" s="15"/>
      <c r="Q134" s="16"/>
      <c r="R134" s="15"/>
      <c r="S134" s="16"/>
      <c r="T134" s="15"/>
      <c r="U134" s="15"/>
      <c r="V134" s="15"/>
      <c r="W134" s="17"/>
      <c r="X134" s="15"/>
      <c r="Y134" s="15"/>
      <c r="Z134" s="15"/>
      <c r="AA134" s="15"/>
    </row>
    <row r="135" spans="1:27">
      <c r="A135" s="16"/>
      <c r="B135" s="16"/>
      <c r="C135" s="16"/>
      <c r="D135" s="16"/>
      <c r="E135" s="16"/>
      <c r="F135" s="16"/>
      <c r="G135" s="16"/>
      <c r="H135" s="16"/>
      <c r="I135" s="15"/>
      <c r="J135" s="15"/>
      <c r="K135" s="16"/>
      <c r="L135" s="16"/>
      <c r="M135" s="15"/>
      <c r="N135" s="16"/>
      <c r="O135" s="16"/>
      <c r="P135" s="15"/>
      <c r="Q135" s="16"/>
      <c r="R135" s="15"/>
      <c r="S135" s="16"/>
      <c r="T135" s="15"/>
      <c r="U135" s="15"/>
      <c r="V135" s="15"/>
      <c r="W135" s="17"/>
      <c r="X135" s="15"/>
      <c r="Y135" s="15"/>
      <c r="Z135" s="15"/>
      <c r="AA135" s="15"/>
    </row>
    <row r="136" spans="1:27">
      <c r="A136" s="16"/>
      <c r="B136" s="16"/>
      <c r="C136" s="16"/>
      <c r="D136" s="16"/>
      <c r="E136" s="16"/>
      <c r="F136" s="16"/>
      <c r="G136" s="16"/>
      <c r="H136" s="16"/>
      <c r="I136" s="15"/>
      <c r="J136" s="15"/>
      <c r="K136" s="16"/>
      <c r="L136" s="16"/>
      <c r="M136" s="15"/>
      <c r="N136" s="16"/>
      <c r="O136" s="16"/>
      <c r="P136" s="15"/>
      <c r="Q136" s="16"/>
      <c r="R136" s="15"/>
      <c r="S136" s="16"/>
      <c r="T136" s="15"/>
      <c r="U136" s="15"/>
      <c r="V136" s="15"/>
      <c r="W136" s="17"/>
      <c r="X136" s="15"/>
      <c r="Y136" s="15"/>
      <c r="Z136" s="15"/>
      <c r="AA136" s="15"/>
    </row>
    <row r="137" spans="1:27">
      <c r="A137" s="16"/>
      <c r="B137" s="16"/>
      <c r="C137" s="16"/>
      <c r="D137" s="16"/>
      <c r="E137" s="16"/>
      <c r="F137" s="16"/>
      <c r="G137" s="16"/>
      <c r="H137" s="16"/>
      <c r="I137" s="15"/>
      <c r="J137" s="15"/>
      <c r="K137" s="16"/>
      <c r="L137" s="16"/>
      <c r="M137" s="15"/>
      <c r="N137" s="16"/>
      <c r="O137" s="16"/>
      <c r="P137" s="15"/>
      <c r="Q137" s="16"/>
      <c r="R137" s="15"/>
      <c r="S137" s="16"/>
      <c r="T137" s="15"/>
      <c r="U137" s="15"/>
      <c r="V137" s="15"/>
      <c r="W137" s="17"/>
      <c r="X137" s="15"/>
      <c r="Y137" s="15"/>
      <c r="Z137" s="15"/>
      <c r="AA137" s="15"/>
    </row>
    <row r="138" spans="1:27">
      <c r="A138" s="16"/>
      <c r="B138" s="16"/>
      <c r="C138" s="16"/>
      <c r="D138" s="16"/>
      <c r="E138" s="16"/>
      <c r="F138" s="16"/>
      <c r="G138" s="16"/>
      <c r="H138" s="16"/>
      <c r="I138" s="15"/>
      <c r="J138" s="15"/>
      <c r="K138" s="16"/>
      <c r="L138" s="16"/>
      <c r="M138" s="15"/>
      <c r="N138" s="16"/>
      <c r="O138" s="16"/>
      <c r="P138" s="15"/>
      <c r="Q138" s="16"/>
      <c r="R138" s="15"/>
      <c r="S138" s="16"/>
      <c r="T138" s="15"/>
      <c r="U138" s="15"/>
      <c r="V138" s="15"/>
      <c r="W138" s="17"/>
      <c r="X138" s="15"/>
      <c r="Y138" s="15"/>
      <c r="Z138" s="15"/>
      <c r="AA138" s="15"/>
    </row>
    <row r="139" spans="1:27">
      <c r="A139" s="16"/>
      <c r="B139" s="16"/>
      <c r="C139" s="16"/>
      <c r="D139" s="16"/>
      <c r="E139" s="16"/>
      <c r="F139" s="16"/>
      <c r="G139" s="16"/>
      <c r="H139" s="16"/>
      <c r="I139" s="15"/>
      <c r="J139" s="15"/>
      <c r="K139" s="16"/>
      <c r="L139" s="16"/>
      <c r="M139" s="15"/>
      <c r="N139" s="16"/>
      <c r="O139" s="16"/>
      <c r="P139" s="15"/>
      <c r="Q139" s="16"/>
      <c r="R139" s="15"/>
      <c r="S139" s="16"/>
      <c r="T139" s="15"/>
      <c r="U139" s="15"/>
      <c r="V139" s="15"/>
      <c r="W139" s="17"/>
      <c r="X139" s="15"/>
      <c r="Y139" s="15"/>
      <c r="Z139" s="15"/>
      <c r="AA139" s="15"/>
    </row>
  </sheetData>
  <sheetProtection algorithmName="SHA-512" hashValue="sMkOe9CrvBzep2wGIGUOksE3mCzBJMfYoKnh72UBzTrGIDFlIV+MGkzN6QmmYtZGQlFwsp0gc2U/PY8qWbduUA==" saltValue="Nd/nWfokOHXaqirPV7dgtw==" spinCount="100000" sheet="1" objects="1" scenarios="1"/>
  <conditionalFormatting sqref="J2:J110">
    <cfRule type="colorScale" priority="1">
      <colorScale>
        <cfvo type="num" val="0"/>
        <cfvo type="num" val="1"/>
        <color rgb="FFF8696B"/>
        <color rgb="FF63BE7B"/>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5DD6C0A1972D4491ACD2194AC1A128" ma:contentTypeVersion="15" ma:contentTypeDescription="Create a new document." ma:contentTypeScope="" ma:versionID="0851ea8c4cc4c27a2098d9c96463bf0c">
  <xsd:schema xmlns:xsd="http://www.w3.org/2001/XMLSchema" xmlns:xs="http://www.w3.org/2001/XMLSchema" xmlns:p="http://schemas.microsoft.com/office/2006/metadata/properties" xmlns:ns2="e53ed519-f2ed-4606-8731-eb9ed35b39a7" xmlns:ns3="9113c4b7-0842-4380-88f5-4c2fda5cb088" targetNamespace="http://schemas.microsoft.com/office/2006/metadata/properties" ma:root="true" ma:fieldsID="949bfee9d663f5dc369ccff28dc2b891" ns2:_="" ns3:_="">
    <xsd:import namespace="e53ed519-f2ed-4606-8731-eb9ed35b39a7"/>
    <xsd:import namespace="9113c4b7-0842-4380-88f5-4c2fda5cb08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ed519-f2ed-4606-8731-eb9ed35b39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0bb3ce1-2d96-45e5-99c4-d2bba11dad5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13c4b7-0842-4380-88f5-4c2fda5cb0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eb26696-563b-44e5-8e0a-993b1b509682}" ma:internalName="TaxCatchAll" ma:showField="CatchAllData" ma:web="9113c4b7-0842-4380-88f5-4c2fda5cb0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3ed519-f2ed-4606-8731-eb9ed35b39a7">
      <Terms xmlns="http://schemas.microsoft.com/office/infopath/2007/PartnerControls"/>
    </lcf76f155ced4ddcb4097134ff3c332f>
    <TaxCatchAll xmlns="9113c4b7-0842-4380-88f5-4c2fda5cb088" xsi:nil="true"/>
  </documentManagement>
</p:properties>
</file>

<file path=customXml/itemProps1.xml><?xml version="1.0" encoding="utf-8"?>
<ds:datastoreItem xmlns:ds="http://schemas.openxmlformats.org/officeDocument/2006/customXml" ds:itemID="{2B6BE25E-0372-46A3-915B-E7BE2F7DF16C}"/>
</file>

<file path=customXml/itemProps2.xml><?xml version="1.0" encoding="utf-8"?>
<ds:datastoreItem xmlns:ds="http://schemas.openxmlformats.org/officeDocument/2006/customXml" ds:itemID="{39A5B136-CC92-42A0-915F-BC7D76196135}"/>
</file>

<file path=customXml/itemProps3.xml><?xml version="1.0" encoding="utf-8"?>
<ds:datastoreItem xmlns:ds="http://schemas.openxmlformats.org/officeDocument/2006/customXml" ds:itemID="{744FC339-2E53-4C23-9F79-E8CB9AC5A78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Tamaire Ojeda</dc:creator>
  <cp:keywords/>
  <dc:description/>
  <cp:lastModifiedBy>Tamaire Ojeda</cp:lastModifiedBy>
  <cp:revision/>
  <dcterms:created xsi:type="dcterms:W3CDTF">2024-08-08T13:55:43Z</dcterms:created>
  <dcterms:modified xsi:type="dcterms:W3CDTF">2024-08-14T18:17:31Z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0x010100865DD6C0A1972D4491ACD2194AC1A128</vt:lpwstr>
  </property>
  <property fmtid="{D5CDD505-2E9C-101B-9397-08002B2CF9AE}" pid="3" name="MediaServiceImageTags">
    <vt:lpwstr/>
  </property>
</Properties>
</file>